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95" windowHeight="8250"/>
  </bookViews>
  <sheets>
    <sheet name="IV" sheetId="1" r:id="rId1"/>
  </sheets>
  <definedNames>
    <definedName name="_xlnm.Print_Area" localSheetId="0">IV!$A$1:$G$41</definedName>
  </definedNames>
  <calcPr calcId="124519"/>
</workbook>
</file>

<file path=xl/calcChain.xml><?xml version="1.0" encoding="utf-8"?>
<calcChain xmlns="http://schemas.openxmlformats.org/spreadsheetml/2006/main">
  <c r="F27" i="1"/>
  <c r="F20"/>
  <c r="F29"/>
  <c r="F13"/>
  <c r="F16"/>
  <c r="F15"/>
  <c r="F18"/>
  <c r="F30"/>
  <c r="F28"/>
  <c r="F25"/>
  <c r="F24"/>
  <c r="F23"/>
  <c r="F22"/>
  <c r="F21"/>
  <c r="F17"/>
  <c r="F14"/>
  <c r="F12"/>
  <c r="F11"/>
  <c r="F10"/>
  <c r="F9"/>
  <c r="F8"/>
  <c r="F7" l="1"/>
</calcChain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<sst xmlns="http://schemas.openxmlformats.org/spreadsheetml/2006/main" count="46" uniqueCount="46">
  <si>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</si>
  <si>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</si>
  <si>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</si>
  <si>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</si>
  <si>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</si>
  <si>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</si>
  <si>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</si>
  <si>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</si>
  <si>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</si>
  <si>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</si>
  <si>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</si>
  <si>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</si>
  <si>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</si>
  <si>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</si>
  <si>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</si>
  <si>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</si>
  <si>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</si>
  <si>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</si>
  <si>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</si>
  <si>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</si>
  <si>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</si>
  <si>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</si>
  <si>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</si>
  <si>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</si>
  <si>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</si>
  <si>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</si>
  <si>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</si>
  <si>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</si>
  <si>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</si>
  <si>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</si>
  <si>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</si>
  <si>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</si>
  <si>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</si>
  <si>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</si>
  <si>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</si>
  <si>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</si>
  <si>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BANGKALAN</t>
  </si>
  <si>
    <t>INDIKATOR KINERJA SPM TAHUN 2013</t>
  </si>
  <si>
    <t xml:space="preserve">Plt. KEPALA DINAS KESEHATAN </t>
  </si>
  <si>
    <t>KABUAPATEN BANGKALAN</t>
  </si>
  <si>
    <t>( Direktur RSUD SYAMRABU )</t>
  </si>
  <si>
    <t>drg. YUSRO</t>
  </si>
  <si>
    <t>Pembina Utama Muda</t>
  </si>
  <si>
    <t>NIP. 196303211989122001</t>
  </si>
  <si>
    <t>TRIWULAN                 : IV</t>
  </si>
  <si>
    <t>BANGKALAN,    Januari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</si>
</sst>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4" xfId="0" applyFont="1" applyFill="1" applyBorder="1"/>
    <xf numFmtId="2" fontId="6" fillId="0" borderId="4" xfId="0" applyNumberFormat="1" applyFont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3" borderId="4" xfId="0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 vertical="top"/>
    </xf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/>
    <xf numFmtId="164" fontId="5" fillId="0" borderId="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vertical="top"/>
    </xf>
    <xf numFmtId="2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top" wrapText="1"/>
    </xf>
    <xf numFmtId="3" fontId="6" fillId="0" borderId="4" xfId="0" quotePrefix="1" applyNumberFormat="1" applyFont="1" applyBorder="1" applyAlignment="1">
      <alignment horizontal="right"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3" fontId="6" fillId="3" borderId="4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workbookViewId="0">
      <selection activeCell="E7" sqref="E7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style="18" customWidth="1"/>
    <col min="5" max="5" width="12.5703125" style="18" customWidth="1"/>
    <col min="7" max="7" width="14.5703125" customWidth="1"/>
  </cols>
  <sheetData>
    <row r="1" spans="1:7" ht="19.5" customHeight="1">
      <c r="A1" s="31" t="s">
        <v>37</v>
      </c>
      <c r="B1" s="31"/>
      <c r="C1" s="31"/>
      <c r="D1" s="31"/>
      <c r="E1" s="31"/>
      <c r="F1" s="31"/>
      <c r="G1" s="31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2" t="s">
        <v>36</v>
      </c>
      <c r="B3" s="1"/>
      <c r="C3" s="1"/>
      <c r="D3" s="17"/>
      <c r="E3" s="17"/>
      <c r="F3" s="1"/>
      <c r="G3" s="1"/>
    </row>
    <row r="4" spans="1:7" ht="18">
      <c r="A4" s="2" t="s">
        <v>44</v>
      </c>
      <c r="B4" s="1"/>
      <c r="C4" s="1"/>
      <c r="D4" s="17"/>
      <c r="E4" s="17"/>
      <c r="F4" s="1"/>
      <c r="G4" s="1"/>
    </row>
    <row r="5" spans="1:7" ht="13.5" customHeight="1">
      <c r="A5" s="1"/>
      <c r="B5" s="1"/>
      <c r="C5" s="1"/>
      <c r="D5" s="17"/>
      <c r="E5" s="17"/>
      <c r="F5" s="1"/>
      <c r="G5" s="1"/>
    </row>
    <row r="6" spans="1:7" ht="51">
      <c r="A6" s="3" t="s">
        <v>0</v>
      </c>
      <c r="B6" s="4"/>
      <c r="C6" s="5" t="s">
        <v>1</v>
      </c>
      <c r="D6" s="19" t="s">
        <v>3</v>
      </c>
      <c r="E6" s="20" t="s">
        <v>2</v>
      </c>
      <c r="F6" s="21" t="s">
        <v>23</v>
      </c>
      <c r="G6" s="22" t="s">
        <v>24</v>
      </c>
    </row>
    <row r="7" spans="1:7" ht="15" customHeight="1">
      <c r="A7" s="6">
        <v>1</v>
      </c>
      <c r="B7" s="7" t="s">
        <v>4</v>
      </c>
      <c r="C7" s="7"/>
      <c r="D7" s="26">
        <v>18038</v>
      </c>
      <c r="E7" s="26">
        <v>19354</v>
      </c>
      <c r="F7" s="13">
        <f>D7/E7*100</f>
        <v>93.200372016120696</v>
      </c>
      <c r="G7" s="7"/>
    </row>
    <row r="8" spans="1:7" ht="15" customHeight="1">
      <c r="A8" s="6">
        <v>2</v>
      </c>
      <c r="B8" s="7" t="s">
        <v>5</v>
      </c>
      <c r="C8" s="7"/>
      <c r="D8" s="26">
        <v>2354</v>
      </c>
      <c r="E8" s="26">
        <v>3870.8</v>
      </c>
      <c r="F8" s="13">
        <f t="shared" ref="F8:F30" si="0">D8/E8*100</f>
        <v>60.814301953084623</v>
      </c>
      <c r="G8" s="7"/>
    </row>
    <row r="9" spans="1:7" ht="27" customHeight="1">
      <c r="A9" s="8">
        <v>3</v>
      </c>
      <c r="B9" s="35" t="s">
        <v>33</v>
      </c>
      <c r="C9" s="36"/>
      <c r="D9" s="26">
        <v>18037</v>
      </c>
      <c r="E9" s="26">
        <v>18475</v>
      </c>
      <c r="F9" s="13">
        <f t="shared" si="0"/>
        <v>97.62922868741542</v>
      </c>
      <c r="G9" s="24"/>
    </row>
    <row r="10" spans="1:7" ht="15" customHeight="1">
      <c r="A10" s="6">
        <v>4</v>
      </c>
      <c r="B10" s="7" t="s">
        <v>6</v>
      </c>
      <c r="C10" s="7"/>
      <c r="D10" s="26">
        <v>18024</v>
      </c>
      <c r="E10" s="26">
        <v>18475</v>
      </c>
      <c r="F10" s="25">
        <f>D10/E10*100</f>
        <v>97.558863328822724</v>
      </c>
      <c r="G10" s="7"/>
    </row>
    <row r="11" spans="1:7" ht="15" customHeight="1">
      <c r="A11" s="6">
        <v>5</v>
      </c>
      <c r="B11" s="7" t="s">
        <v>7</v>
      </c>
      <c r="C11" s="7"/>
      <c r="D11" s="26">
        <v>1507</v>
      </c>
      <c r="E11" s="26">
        <v>2510.9414284795653</v>
      </c>
      <c r="F11" s="13">
        <f>D11/E11*100</f>
        <v>60.017329871072477</v>
      </c>
      <c r="G11" s="7"/>
    </row>
    <row r="12" spans="1:7" ht="15" customHeight="1">
      <c r="A12" s="6">
        <v>6</v>
      </c>
      <c r="B12" s="7" t="s">
        <v>8</v>
      </c>
      <c r="C12" s="7"/>
      <c r="D12" s="26">
        <v>16765</v>
      </c>
      <c r="E12" s="26">
        <v>16739.609523197105</v>
      </c>
      <c r="F12" s="13">
        <f>D12/E12*100</f>
        <v>100.15167902672826</v>
      </c>
      <c r="G12" s="7"/>
    </row>
    <row r="13" spans="1:7" ht="15" customHeight="1">
      <c r="A13" s="6">
        <v>7</v>
      </c>
      <c r="B13" s="7" t="s">
        <v>9</v>
      </c>
      <c r="C13" s="7"/>
      <c r="D13" s="26">
        <v>178</v>
      </c>
      <c r="E13" s="27">
        <v>281</v>
      </c>
      <c r="F13" s="13">
        <f>D13/E13*100</f>
        <v>63.345195729537366</v>
      </c>
      <c r="G13" s="7"/>
    </row>
    <row r="14" spans="1:7" ht="15" customHeight="1">
      <c r="A14" s="6">
        <v>8</v>
      </c>
      <c r="B14" s="7" t="s">
        <v>10</v>
      </c>
      <c r="C14" s="7"/>
      <c r="D14" s="26">
        <v>55988</v>
      </c>
      <c r="E14" s="26">
        <v>69555.496305426146</v>
      </c>
      <c r="F14" s="13">
        <f>D14/E14*100</f>
        <v>80.493998280380723</v>
      </c>
      <c r="G14" s="7"/>
    </row>
    <row r="15" spans="1:7" ht="15" customHeight="1">
      <c r="A15" s="6">
        <v>9</v>
      </c>
      <c r="B15" s="7" t="s">
        <v>11</v>
      </c>
      <c r="C15" s="7"/>
      <c r="D15" s="26">
        <v>97</v>
      </c>
      <c r="E15" s="26">
        <v>107</v>
      </c>
      <c r="F15" s="13">
        <f t="shared" si="0"/>
        <v>90.654205607476641</v>
      </c>
      <c r="G15" s="7"/>
    </row>
    <row r="16" spans="1:7" ht="15" customHeight="1">
      <c r="A16" s="6">
        <v>10</v>
      </c>
      <c r="B16" s="7" t="s">
        <v>12</v>
      </c>
      <c r="C16" s="7"/>
      <c r="D16" s="26">
        <v>107</v>
      </c>
      <c r="E16" s="26">
        <v>107</v>
      </c>
      <c r="F16" s="13">
        <f t="shared" si="0"/>
        <v>100</v>
      </c>
      <c r="G16" s="7"/>
    </row>
    <row r="17" spans="1:7" ht="15" customHeight="1">
      <c r="A17" s="6">
        <v>11</v>
      </c>
      <c r="B17" s="7" t="s">
        <v>13</v>
      </c>
      <c r="C17" s="7"/>
      <c r="D17" s="26">
        <v>9804</v>
      </c>
      <c r="E17" s="26">
        <v>19253</v>
      </c>
      <c r="F17" s="13">
        <f t="shared" si="0"/>
        <v>50.921934244013926</v>
      </c>
      <c r="G17" s="7"/>
    </row>
    <row r="18" spans="1:7" ht="15" customHeight="1">
      <c r="A18" s="6">
        <v>12</v>
      </c>
      <c r="B18" s="7" t="s">
        <v>14</v>
      </c>
      <c r="C18" s="7"/>
      <c r="D18" s="26">
        <v>106192</v>
      </c>
      <c r="E18" s="26">
        <v>321095</v>
      </c>
      <c r="F18" s="13">
        <f>D18/E18*100</f>
        <v>33.071832323767111</v>
      </c>
      <c r="G18" s="7"/>
    </row>
    <row r="19" spans="1:7" ht="15" customHeight="1">
      <c r="A19" s="6">
        <v>13</v>
      </c>
      <c r="B19" s="7" t="s">
        <v>15</v>
      </c>
      <c r="C19" s="7"/>
      <c r="D19" s="28"/>
      <c r="E19" s="28"/>
      <c r="F19" s="14"/>
      <c r="G19" s="9"/>
    </row>
    <row r="20" spans="1:7" ht="15" customHeight="1">
      <c r="A20" s="6"/>
      <c r="B20" s="10" t="s">
        <v>16</v>
      </c>
      <c r="C20" s="11" t="s">
        <v>25</v>
      </c>
      <c r="D20" s="26">
        <v>5</v>
      </c>
      <c r="E20" s="27">
        <v>260950.47275123672</v>
      </c>
      <c r="F20" s="16">
        <f>(D20/E20)*100000</f>
        <v>1.9160724053435552</v>
      </c>
      <c r="G20" s="7"/>
    </row>
    <row r="21" spans="1:7" ht="15" customHeight="1">
      <c r="A21" s="6"/>
      <c r="B21" s="10" t="s">
        <v>17</v>
      </c>
      <c r="C21" s="11" t="s">
        <v>26</v>
      </c>
      <c r="D21" s="26">
        <v>4447</v>
      </c>
      <c r="E21" s="26">
        <v>8629.5105828623255</v>
      </c>
      <c r="F21" s="13">
        <f t="shared" si="0"/>
        <v>51.532470553213841</v>
      </c>
      <c r="G21" s="7"/>
    </row>
    <row r="22" spans="1:7" ht="15" customHeight="1">
      <c r="A22" s="6"/>
      <c r="B22" s="10" t="s">
        <v>18</v>
      </c>
      <c r="C22" s="11" t="s">
        <v>27</v>
      </c>
      <c r="D22" s="26">
        <v>420</v>
      </c>
      <c r="E22" s="26">
        <v>1003</v>
      </c>
      <c r="F22" s="13">
        <f t="shared" si="0"/>
        <v>41.874376869391824</v>
      </c>
      <c r="G22" s="7"/>
    </row>
    <row r="23" spans="1:7" ht="15" customHeight="1">
      <c r="A23" s="6"/>
      <c r="B23" s="10" t="s">
        <v>19</v>
      </c>
      <c r="C23" s="11" t="s">
        <v>28</v>
      </c>
      <c r="D23" s="26">
        <v>598</v>
      </c>
      <c r="E23" s="26">
        <v>598</v>
      </c>
      <c r="F23" s="13">
        <f t="shared" si="0"/>
        <v>100</v>
      </c>
      <c r="G23" s="7"/>
    </row>
    <row r="24" spans="1:7" ht="15" customHeight="1">
      <c r="A24" s="6"/>
      <c r="B24" s="10" t="s">
        <v>20</v>
      </c>
      <c r="C24" s="11" t="s">
        <v>29</v>
      </c>
      <c r="D24" s="26">
        <v>11964</v>
      </c>
      <c r="E24" s="26">
        <v>20058.31571687647</v>
      </c>
      <c r="F24" s="13">
        <f t="shared" si="0"/>
        <v>59.646084790328857</v>
      </c>
      <c r="G24" s="7"/>
    </row>
    <row r="25" spans="1:7" ht="15" customHeight="1">
      <c r="A25" s="6">
        <v>14</v>
      </c>
      <c r="B25" s="7" t="s">
        <v>30</v>
      </c>
      <c r="C25" s="7"/>
      <c r="D25" s="26">
        <v>65875</v>
      </c>
      <c r="E25" s="26">
        <v>526897</v>
      </c>
      <c r="F25" s="13">
        <f t="shared" si="0"/>
        <v>12.502443551585984</v>
      </c>
      <c r="G25" s="7"/>
    </row>
    <row r="26" spans="1:7" ht="15" customHeight="1">
      <c r="A26" s="6"/>
      <c r="B26" s="10" t="s">
        <v>32</v>
      </c>
      <c r="C26" s="11" t="s">
        <v>31</v>
      </c>
      <c r="D26" s="29"/>
      <c r="E26" s="29"/>
      <c r="F26" s="15"/>
      <c r="G26" s="12"/>
    </row>
    <row r="27" spans="1:7" ht="15" customHeight="1">
      <c r="A27" s="6">
        <v>15</v>
      </c>
      <c r="B27" s="7" t="s">
        <v>21</v>
      </c>
      <c r="C27" s="7"/>
      <c r="D27" s="26">
        <v>26652</v>
      </c>
      <c r="E27" s="26">
        <v>526897</v>
      </c>
      <c r="F27" s="13">
        <f t="shared" si="0"/>
        <v>5.0582941257968823</v>
      </c>
      <c r="G27" s="7"/>
    </row>
    <row r="28" spans="1:7" ht="27" customHeight="1">
      <c r="A28" s="8">
        <v>16</v>
      </c>
      <c r="B28" s="35" t="s">
        <v>35</v>
      </c>
      <c r="C28" s="36"/>
      <c r="D28" s="26">
        <v>2</v>
      </c>
      <c r="E28" s="26">
        <v>2</v>
      </c>
      <c r="F28" s="13">
        <f t="shared" si="0"/>
        <v>100</v>
      </c>
      <c r="G28" s="24"/>
    </row>
    <row r="29" spans="1:7" ht="29.25" customHeight="1">
      <c r="A29" s="8">
        <v>17</v>
      </c>
      <c r="B29" s="35" t="s">
        <v>34</v>
      </c>
      <c r="C29" s="36"/>
      <c r="D29" s="26">
        <v>74</v>
      </c>
      <c r="E29" s="26">
        <v>76</v>
      </c>
      <c r="F29" s="13">
        <f t="shared" si="0"/>
        <v>97.368421052631575</v>
      </c>
      <c r="G29" s="24"/>
    </row>
    <row r="30" spans="1:7" ht="15.75" customHeight="1">
      <c r="A30" s="6">
        <v>18</v>
      </c>
      <c r="B30" s="7" t="s">
        <v>22</v>
      </c>
      <c r="C30" s="7"/>
      <c r="D30" s="26">
        <v>256</v>
      </c>
      <c r="E30" s="26">
        <v>256</v>
      </c>
      <c r="F30" s="13">
        <f t="shared" si="0"/>
        <v>100</v>
      </c>
      <c r="G30" s="7"/>
    </row>
    <row r="31" spans="1:7" ht="18" customHeight="1"/>
    <row r="32" spans="1:7" ht="14.25" customHeight="1">
      <c r="E32" s="34" t="s">
        <v>45</v>
      </c>
      <c r="F32" s="30"/>
      <c r="G32" s="30"/>
    </row>
    <row r="33" spans="5:7" ht="15" customHeight="1">
      <c r="E33" s="30" t="s">
        <v>38</v>
      </c>
      <c r="F33" s="30"/>
      <c r="G33" s="30"/>
    </row>
    <row r="34" spans="5:7" ht="17.25" customHeight="1">
      <c r="E34" s="30" t="s">
        <v>39</v>
      </c>
      <c r="F34" s="30"/>
      <c r="G34" s="30"/>
    </row>
    <row r="35" spans="5:7" ht="17.25" customHeight="1">
      <c r="E35" s="30" t="s">
        <v>40</v>
      </c>
      <c r="F35" s="30"/>
      <c r="G35" s="30"/>
    </row>
    <row r="36" spans="5:7" ht="17.25" customHeight="1">
      <c r="E36" s="23"/>
      <c r="F36" s="23"/>
      <c r="G36" s="23"/>
    </row>
    <row r="37" spans="5:7" ht="15" customHeight="1">
      <c r="E37" s="23"/>
      <c r="F37" s="23"/>
      <c r="G37" s="23"/>
    </row>
    <row r="38" spans="5:7" ht="15" customHeight="1">
      <c r="E38"/>
    </row>
    <row r="39" spans="5:7" ht="15" customHeight="1">
      <c r="E39" s="32" t="s">
        <v>41</v>
      </c>
      <c r="F39" s="32"/>
      <c r="G39" s="32"/>
    </row>
    <row r="40" spans="5:7" ht="15" customHeight="1">
      <c r="E40" s="30" t="s">
        <v>42</v>
      </c>
      <c r="F40" s="30"/>
      <c r="G40" s="30"/>
    </row>
    <row r="41" spans="5:7">
      <c r="E41" s="30" t="s">
        <v>43</v>
      </c>
      <c r="F41" s="30"/>
      <c r="G41" s="30"/>
    </row>
  </sheetData>
  <mergeCells count="12">
    <mergeCell ref="E41:G41"/>
    <mergeCell ref="E40:G40"/>
    <mergeCell ref="A1:G1"/>
    <mergeCell ref="E39:G39"/>
    <mergeCell ref="E33:G33"/>
    <mergeCell ref="A2:G2"/>
    <mergeCell ref="E34:G34"/>
    <mergeCell ref="E32:G32"/>
    <mergeCell ref="B9:C9"/>
    <mergeCell ref="B28:C28"/>
    <mergeCell ref="B29:C29"/>
    <mergeCell ref="E35:G35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</vt:lpstr>
      <vt:lpstr>IV!Print_Area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Jontor</cp:lastModifiedBy>
  <cp:lastPrinted>2014-01-15T04:28:28Z</cp:lastPrinted>
  <dcterms:created xsi:type="dcterms:W3CDTF">2009-02-26T02:42:51Z</dcterms:created>
  <dcterms:modified xsi:type="dcterms:W3CDTF">2014-09-05T06:54:16Z</dcterms:modified>
</cp:coreProperties>
</file>