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F33" i="2"/>
  <c r="F32"/>
  <c r="F31"/>
  <c r="F30"/>
  <c r="F26"/>
  <c r="F25"/>
  <c r="F24"/>
  <c r="F23"/>
  <c r="F22"/>
  <c r="F20"/>
  <c r="F19"/>
  <c r="F18"/>
  <c r="F16"/>
  <c r="F15"/>
  <c r="F14"/>
  <c r="F13"/>
  <c r="F12"/>
  <c r="F11"/>
  <c r="F10"/>
  <c r="F9"/>
  <c r="F8"/>
  <c r="F31" i="1"/>
  <c r="F32"/>
  <c r="F33"/>
  <c r="F30"/>
  <c r="F23"/>
  <c r="F24"/>
  <c r="F25"/>
  <c r="F26"/>
  <c r="F27"/>
  <c r="F22"/>
  <c r="F9"/>
  <c r="F10"/>
  <c r="F11"/>
  <c r="F12"/>
  <c r="F13"/>
  <c r="F14"/>
  <c r="F15"/>
  <c r="F16"/>
  <c r="F18"/>
  <c r="F19"/>
  <c r="F20"/>
  <c r="F8"/>
  <c r="F27" i="2"/>
</calcChain>
</file>

<file path=xl/sharedStrings.xml><?xml version="1.0" encoding="utf-8"?>
<sst xmlns="http://schemas.openxmlformats.org/spreadsheetml/2006/main" count="96" uniqueCount="50">
  <si>
    <t>DINKES KAB/KOTA : LAMONGAN</t>
  </si>
  <si>
    <t>NO</t>
  </si>
  <si>
    <t>NAMA INDIKATOR</t>
  </si>
  <si>
    <t>HASIL/ REALISASI (A)</t>
  </si>
  <si>
    <t>TARGET/ SASARAN SETAHUN (B)</t>
  </si>
  <si>
    <t>(A)/(B)        ( 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</si>
  <si>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</si>
  <si>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</si>
  <si>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</si>
  <si>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</si>
  <si>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</si>
  <si>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</si>
  <si>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</si>
  <si>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</si>
  <si>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</si>
  <si>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</si>
  <si>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belum ada keg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</si>
  <si>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</si>
  <si>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</si>
  <si>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</si>
  <si>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</si>
  <si>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</si>
  <si>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</si>
  <si>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</si>
  <si>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</si>
  <si>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</si>
  <si>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</si>
  <si>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</si>
  <si>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</si>
  <si>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</si>
  <si>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</si>
  <si>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</si>
  <si>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</si>
  <si>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</si>
  <si>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</si>
  <si>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</si>
  <si>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LAMONGAN</t>
  </si>
  <si>
    <t>drg. FIDA NURAIDA, M.Kes</t>
  </si>
  <si>
    <t>Pembina Tk. I</t>
  </si>
  <si>
    <t>NIP. 19660219 199303 2 007</t>
  </si>
  <si>
    <t>INDIKATOR KINERJA SPM TAHUN 2014</t>
  </si>
  <si>
    <t>TRIWULAN                 : I   2014</t>
  </si>
  <si>
    <t>Cakupan kunjungan pelayanan kesehatan dasar bagi</t>
  </si>
  <si>
    <t>masyarakat miskin</t>
  </si>
  <si>
    <t>KET</t>
  </si>
  <si>
    <t xml:space="preserve">6 - 24 bulan </t>
  </si>
  <si>
    <t xml:space="preserve">Cakupan pemberian makanan pendamping ASI pada anak usia </t>
  </si>
  <si>
    <t>TRIWULAN                 : II   2014</t>
  </si>
  <si>
    <t>Lamongan,                 April 2014</t>
  </si>
  <si>
    <t>Lamongan,                 Juli  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</si>
</sst>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2" borderId="4" xfId="1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7" workbookViewId="0">
      <selection activeCell="C38" sqref="C38"/>
    </sheetView>
  </sheetViews>
  <sheetFormatPr defaultRowHeight="15"/>
  <cols>
    <col min="1" max="1" width="6.140625" customWidth="1"/>
    <col min="2" max="2" width="2.42578125" customWidth="1"/>
    <col min="3" max="3" width="56.42578125" customWidth="1"/>
    <col min="4" max="4" width="10.85546875" style="34" customWidth="1"/>
    <col min="5" max="5" width="10" customWidth="1"/>
  </cols>
  <sheetData>
    <row r="1" spans="1:7" ht="18">
      <c r="A1" s="43" t="s">
        <v>40</v>
      </c>
      <c r="B1" s="43"/>
      <c r="C1" s="43"/>
      <c r="D1" s="43"/>
      <c r="E1" s="43"/>
      <c r="F1" s="43"/>
      <c r="G1" s="43"/>
    </row>
    <row r="2" spans="1:7" ht="18">
      <c r="A2" s="44"/>
      <c r="B2" s="44"/>
      <c r="C2" s="44"/>
      <c r="D2" s="44"/>
      <c r="E2" s="44"/>
      <c r="F2" s="44"/>
      <c r="G2" s="44"/>
    </row>
    <row r="3" spans="1:7" ht="18">
      <c r="A3" s="2" t="s">
        <v>0</v>
      </c>
      <c r="B3" s="3"/>
      <c r="C3" s="3"/>
      <c r="D3" s="31"/>
      <c r="E3" s="3"/>
      <c r="F3" s="3"/>
      <c r="G3" s="3"/>
    </row>
    <row r="4" spans="1:7" ht="18">
      <c r="A4" s="2" t="s">
        <v>41</v>
      </c>
      <c r="B4" s="3"/>
      <c r="C4" s="3"/>
      <c r="D4" s="31"/>
      <c r="E4" s="3"/>
      <c r="F4" s="3"/>
      <c r="G4" s="3"/>
    </row>
    <row r="5" spans="1:7" ht="18">
      <c r="A5" s="2"/>
      <c r="B5" s="3"/>
      <c r="C5" s="3"/>
      <c r="D5" s="31"/>
      <c r="E5" s="3"/>
      <c r="F5" s="3"/>
      <c r="G5" s="3"/>
    </row>
    <row r="6" spans="1:7" ht="18">
      <c r="A6" s="3"/>
      <c r="B6" s="3"/>
      <c r="C6" s="3"/>
      <c r="D6" s="31"/>
      <c r="E6" s="3"/>
      <c r="F6" s="3"/>
      <c r="G6" s="3"/>
    </row>
    <row r="7" spans="1:7" ht="51.75">
      <c r="A7" s="4" t="s">
        <v>1</v>
      </c>
      <c r="B7" s="5"/>
      <c r="C7" s="6" t="s">
        <v>2</v>
      </c>
      <c r="D7" s="32" t="s">
        <v>3</v>
      </c>
      <c r="E7" s="7" t="s">
        <v>4</v>
      </c>
      <c r="F7" s="4" t="s">
        <v>5</v>
      </c>
      <c r="G7" s="8" t="s">
        <v>44</v>
      </c>
    </row>
    <row r="8" spans="1:7">
      <c r="A8" s="9">
        <v>1</v>
      </c>
      <c r="B8" s="10" t="s">
        <v>6</v>
      </c>
      <c r="C8" s="10"/>
      <c r="D8" s="33">
        <v>4155</v>
      </c>
      <c r="E8" s="11">
        <v>19979</v>
      </c>
      <c r="F8" s="12">
        <f>D8/E8*100</f>
        <v>20.796836678512438</v>
      </c>
      <c r="G8" s="10"/>
    </row>
    <row r="9" spans="1:7">
      <c r="A9" s="9">
        <v>2</v>
      </c>
      <c r="B9" s="10" t="s">
        <v>7</v>
      </c>
      <c r="C9" s="10"/>
      <c r="D9" s="33">
        <v>782</v>
      </c>
      <c r="E9" s="11">
        <v>3998</v>
      </c>
      <c r="F9" s="12">
        <f t="shared" ref="F9:F27" si="0">D9/E9*100</f>
        <v>19.559779889944974</v>
      </c>
      <c r="G9" s="10"/>
    </row>
    <row r="10" spans="1:7">
      <c r="A10" s="13">
        <v>3</v>
      </c>
      <c r="B10" s="45" t="s">
        <v>8</v>
      </c>
      <c r="C10" s="46"/>
      <c r="D10" s="33">
        <v>4154</v>
      </c>
      <c r="E10" s="11">
        <v>19071</v>
      </c>
      <c r="F10" s="12">
        <f t="shared" si="0"/>
        <v>21.781762886057365</v>
      </c>
      <c r="G10" s="10"/>
    </row>
    <row r="11" spans="1:7">
      <c r="A11" s="9">
        <v>4</v>
      </c>
      <c r="B11" s="10" t="s">
        <v>9</v>
      </c>
      <c r="C11" s="10"/>
      <c r="D11" s="33">
        <v>4153</v>
      </c>
      <c r="E11" s="11">
        <v>19071</v>
      </c>
      <c r="F11" s="12">
        <f t="shared" si="0"/>
        <v>21.776519322531591</v>
      </c>
      <c r="G11" s="10"/>
    </row>
    <row r="12" spans="1:7">
      <c r="A12" s="9">
        <v>5</v>
      </c>
      <c r="B12" s="10" t="s">
        <v>10</v>
      </c>
      <c r="C12" s="10"/>
      <c r="D12" s="33">
        <v>489</v>
      </c>
      <c r="E12" s="11">
        <v>2663</v>
      </c>
      <c r="F12" s="12">
        <f t="shared" si="0"/>
        <v>18.362748779571909</v>
      </c>
      <c r="G12" s="10"/>
    </row>
    <row r="13" spans="1:7">
      <c r="A13" s="9">
        <v>6</v>
      </c>
      <c r="B13" s="10" t="s">
        <v>11</v>
      </c>
      <c r="C13" s="10"/>
      <c r="D13" s="33">
        <v>4572</v>
      </c>
      <c r="E13" s="14">
        <v>17754</v>
      </c>
      <c r="F13" s="12">
        <f t="shared" si="0"/>
        <v>25.751943224062185</v>
      </c>
      <c r="G13" s="10"/>
    </row>
    <row r="14" spans="1:7">
      <c r="A14" s="9">
        <v>7</v>
      </c>
      <c r="B14" s="10" t="s">
        <v>12</v>
      </c>
      <c r="C14" s="10"/>
      <c r="D14" s="33"/>
      <c r="E14" s="15"/>
      <c r="F14" s="12" t="e">
        <f t="shared" si="0"/>
        <v>#DIV/0!</v>
      </c>
      <c r="G14" s="10"/>
    </row>
    <row r="15" spans="1:7">
      <c r="A15" s="9">
        <v>8</v>
      </c>
      <c r="B15" s="10" t="s">
        <v>13</v>
      </c>
      <c r="C15" s="10"/>
      <c r="D15" s="33">
        <v>13928</v>
      </c>
      <c r="E15" s="11">
        <v>88179</v>
      </c>
      <c r="F15" s="12">
        <f t="shared" si="0"/>
        <v>15.795143968518582</v>
      </c>
      <c r="G15" s="10"/>
    </row>
    <row r="16" spans="1:7">
      <c r="A16" s="26">
        <v>9</v>
      </c>
      <c r="B16" s="28" t="s">
        <v>46</v>
      </c>
      <c r="C16" s="28"/>
      <c r="D16" s="49">
        <v>31</v>
      </c>
      <c r="E16" s="51">
        <v>48</v>
      </c>
      <c r="F16" s="53">
        <f t="shared" si="0"/>
        <v>64.583333333333343</v>
      </c>
      <c r="G16" s="55"/>
    </row>
    <row r="17" spans="1:7" s="1" customFormat="1">
      <c r="A17" s="24"/>
      <c r="B17" s="47" t="s">
        <v>45</v>
      </c>
      <c r="C17" s="48"/>
      <c r="D17" s="50"/>
      <c r="E17" s="52"/>
      <c r="F17" s="54"/>
      <c r="G17" s="56"/>
    </row>
    <row r="18" spans="1:7">
      <c r="A18" s="9">
        <v>10</v>
      </c>
      <c r="B18" s="10" t="s">
        <v>14</v>
      </c>
      <c r="C18" s="10"/>
      <c r="D18" s="33">
        <v>119</v>
      </c>
      <c r="E18" s="11">
        <v>119</v>
      </c>
      <c r="F18" s="12">
        <f t="shared" si="0"/>
        <v>100</v>
      </c>
      <c r="G18" s="10"/>
    </row>
    <row r="19" spans="1:7">
      <c r="A19" s="9">
        <v>11</v>
      </c>
      <c r="B19" s="10" t="s">
        <v>15</v>
      </c>
      <c r="C19" s="10"/>
      <c r="D19" s="33">
        <v>0</v>
      </c>
      <c r="E19" s="11">
        <v>0</v>
      </c>
      <c r="F19" s="12" t="e">
        <f t="shared" si="0"/>
        <v>#DIV/0!</v>
      </c>
      <c r="G19" s="10" t="s">
        <v>16</v>
      </c>
    </row>
    <row r="20" spans="1:7">
      <c r="A20" s="9">
        <v>12</v>
      </c>
      <c r="B20" s="10" t="s">
        <v>17</v>
      </c>
      <c r="C20" s="10"/>
      <c r="D20" s="33">
        <v>149291</v>
      </c>
      <c r="E20" s="11">
        <v>205240</v>
      </c>
      <c r="F20" s="12">
        <f t="shared" si="0"/>
        <v>72.739719352952633</v>
      </c>
      <c r="G20" s="10"/>
    </row>
    <row r="21" spans="1:7">
      <c r="A21" s="9">
        <v>13</v>
      </c>
      <c r="B21" s="10" t="s">
        <v>18</v>
      </c>
      <c r="C21" s="10"/>
      <c r="D21" s="35"/>
      <c r="E21" s="36"/>
      <c r="F21" s="37"/>
      <c r="G21" s="38"/>
    </row>
    <row r="22" spans="1:7">
      <c r="A22" s="9"/>
      <c r="B22" s="16" t="s">
        <v>19</v>
      </c>
      <c r="C22" s="17" t="s">
        <v>20</v>
      </c>
      <c r="D22" s="33">
        <v>1</v>
      </c>
      <c r="E22" s="15">
        <v>7</v>
      </c>
      <c r="F22" s="12">
        <f t="shared" si="0"/>
        <v>14.285714285714285</v>
      </c>
      <c r="G22" s="10"/>
    </row>
    <row r="23" spans="1:7">
      <c r="A23" s="9"/>
      <c r="B23" s="16" t="s">
        <v>21</v>
      </c>
      <c r="C23" s="17" t="s">
        <v>22</v>
      </c>
      <c r="D23" s="33">
        <v>1509</v>
      </c>
      <c r="E23" s="11">
        <v>4409</v>
      </c>
      <c r="F23" s="12">
        <f t="shared" si="0"/>
        <v>34.22544794738036</v>
      </c>
      <c r="G23" s="10"/>
    </row>
    <row r="24" spans="1:7">
      <c r="A24" s="9"/>
      <c r="B24" s="16" t="s">
        <v>23</v>
      </c>
      <c r="C24" s="17" t="s">
        <v>24</v>
      </c>
      <c r="D24" s="33">
        <v>230</v>
      </c>
      <c r="E24" s="11">
        <v>1292</v>
      </c>
      <c r="F24" s="12">
        <f t="shared" si="0"/>
        <v>17.80185758513932</v>
      </c>
      <c r="G24" s="10"/>
    </row>
    <row r="25" spans="1:7">
      <c r="A25" s="9"/>
      <c r="B25" s="16" t="s">
        <v>25</v>
      </c>
      <c r="C25" s="17" t="s">
        <v>26</v>
      </c>
      <c r="D25" s="33">
        <v>53</v>
      </c>
      <c r="E25" s="11">
        <v>53</v>
      </c>
      <c r="F25" s="12">
        <f t="shared" si="0"/>
        <v>100</v>
      </c>
      <c r="G25" s="10"/>
    </row>
    <row r="26" spans="1:7">
      <c r="A26" s="9"/>
      <c r="B26" s="16" t="s">
        <v>27</v>
      </c>
      <c r="C26" s="17" t="s">
        <v>28</v>
      </c>
      <c r="D26" s="33">
        <v>12354</v>
      </c>
      <c r="E26" s="14">
        <v>25836</v>
      </c>
      <c r="F26" s="12">
        <f t="shared" si="0"/>
        <v>47.816999535531821</v>
      </c>
      <c r="G26" s="10"/>
    </row>
    <row r="27" spans="1:7">
      <c r="A27" s="9">
        <v>14</v>
      </c>
      <c r="B27" s="10" t="s">
        <v>29</v>
      </c>
      <c r="C27" s="10"/>
      <c r="D27" s="33">
        <v>212266</v>
      </c>
      <c r="E27" s="11">
        <v>550989</v>
      </c>
      <c r="F27" s="12">
        <f t="shared" si="0"/>
        <v>38.524544047158841</v>
      </c>
      <c r="G27" s="10"/>
    </row>
    <row r="28" spans="1:7" ht="15.75" customHeight="1">
      <c r="A28" s="26"/>
      <c r="B28" s="27" t="s">
        <v>30</v>
      </c>
      <c r="C28" s="22" t="s">
        <v>42</v>
      </c>
      <c r="D28" s="57"/>
      <c r="E28" s="59"/>
      <c r="F28" s="39"/>
      <c r="G28" s="41"/>
    </row>
    <row r="29" spans="1:7" s="1" customFormat="1" ht="15.75" customHeight="1">
      <c r="A29" s="24"/>
      <c r="B29" s="25"/>
      <c r="C29" s="23" t="s">
        <v>43</v>
      </c>
      <c r="D29" s="58"/>
      <c r="E29" s="60"/>
      <c r="F29" s="40"/>
      <c r="G29" s="42"/>
    </row>
    <row r="30" spans="1:7">
      <c r="A30" s="9">
        <v>15</v>
      </c>
      <c r="B30" s="10" t="s">
        <v>31</v>
      </c>
      <c r="C30" s="10"/>
      <c r="D30" s="33">
        <v>246</v>
      </c>
      <c r="E30" s="14">
        <v>550989</v>
      </c>
      <c r="F30" s="12">
        <f t="shared" ref="F30:F33" si="1">D30/E30*100</f>
        <v>4.4646989322835846E-2</v>
      </c>
      <c r="G30" s="10"/>
    </row>
    <row r="31" spans="1:7">
      <c r="A31" s="13">
        <v>16</v>
      </c>
      <c r="B31" s="45" t="s">
        <v>32</v>
      </c>
      <c r="C31" s="46"/>
      <c r="D31" s="33">
        <v>10</v>
      </c>
      <c r="E31" s="11">
        <v>10</v>
      </c>
      <c r="F31" s="12">
        <f t="shared" si="1"/>
        <v>100</v>
      </c>
      <c r="G31" s="10"/>
    </row>
    <row r="32" spans="1:7">
      <c r="A32" s="13">
        <v>17</v>
      </c>
      <c r="B32" s="45" t="s">
        <v>33</v>
      </c>
      <c r="C32" s="46"/>
      <c r="D32" s="33">
        <v>4</v>
      </c>
      <c r="E32" s="11">
        <v>4</v>
      </c>
      <c r="F32" s="12">
        <f t="shared" si="1"/>
        <v>100</v>
      </c>
      <c r="G32" s="10"/>
    </row>
    <row r="33" spans="1:7">
      <c r="A33" s="9">
        <v>18</v>
      </c>
      <c r="B33" s="10" t="s">
        <v>34</v>
      </c>
      <c r="C33" s="10"/>
      <c r="D33" s="33">
        <v>454</v>
      </c>
      <c r="E33" s="11">
        <v>474</v>
      </c>
      <c r="F33" s="12">
        <f t="shared" si="1"/>
        <v>95.780590717299575</v>
      </c>
      <c r="G33" s="10"/>
    </row>
    <row r="37" spans="1:7">
      <c r="D37" s="18" t="s">
        <v>48</v>
      </c>
    </row>
    <row r="38" spans="1:7">
      <c r="D38" s="18"/>
    </row>
    <row r="39" spans="1:7">
      <c r="D39" s="19" t="s">
        <v>35</v>
      </c>
    </row>
    <row r="40" spans="1:7">
      <c r="D40" s="19" t="s">
        <v>36</v>
      </c>
    </row>
    <row r="41" spans="1:7">
      <c r="D41" s="19"/>
    </row>
    <row r="42" spans="1:7">
      <c r="D42" s="19"/>
    </row>
    <row r="43" spans="1:7">
      <c r="D43" s="19"/>
    </row>
    <row r="44" spans="1:7">
      <c r="D44" s="20" t="s">
        <v>37</v>
      </c>
    </row>
    <row r="45" spans="1:7">
      <c r="D45" s="18" t="s">
        <v>38</v>
      </c>
    </row>
    <row r="46" spans="1:7">
      <c r="D46" s="18" t="s">
        <v>39</v>
      </c>
    </row>
  </sheetData>
  <mergeCells count="12">
    <mergeCell ref="A1:G1"/>
    <mergeCell ref="A2:G2"/>
    <mergeCell ref="B10:C10"/>
    <mergeCell ref="B31:C31"/>
    <mergeCell ref="B32:C32"/>
    <mergeCell ref="B17:C17"/>
    <mergeCell ref="D16:D17"/>
    <mergeCell ref="E16:E17"/>
    <mergeCell ref="F16:F17"/>
    <mergeCell ref="G16:G17"/>
    <mergeCell ref="D28:D29"/>
    <mergeCell ref="E28:E29"/>
  </mergeCells>
  <pageMargins left="0.59055118110236227" right="0.24" top="0.78740157480314965" bottom="0.74803149606299213" header="0.31496062992125984" footer="0.31496062992125984"/>
  <pageSetup paperSize="9" scale="90" orientation="portrait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D38" sqref="D38"/>
    </sheetView>
  </sheetViews>
  <sheetFormatPr defaultRowHeight="15"/>
  <cols>
    <col min="1" max="1" width="6.140625" style="1" customWidth="1"/>
    <col min="2" max="2" width="2.42578125" style="1" customWidth="1"/>
    <col min="3" max="3" width="56.42578125" style="1" customWidth="1"/>
    <col min="4" max="4" width="10.85546875" style="34" customWidth="1"/>
    <col min="5" max="5" width="10" style="1" customWidth="1"/>
    <col min="6" max="16384" width="9.140625" style="1"/>
  </cols>
  <sheetData>
    <row r="1" spans="1:7" ht="18">
      <c r="A1" s="43" t="s">
        <v>40</v>
      </c>
      <c r="B1" s="43"/>
      <c r="C1" s="43"/>
      <c r="D1" s="43"/>
      <c r="E1" s="43"/>
      <c r="F1" s="43"/>
      <c r="G1" s="43"/>
    </row>
    <row r="2" spans="1:7" ht="18">
      <c r="A2" s="44"/>
      <c r="B2" s="44"/>
      <c r="C2" s="44"/>
      <c r="D2" s="44"/>
      <c r="E2" s="44"/>
      <c r="F2" s="44"/>
      <c r="G2" s="44"/>
    </row>
    <row r="3" spans="1:7" ht="18">
      <c r="A3" s="2" t="s">
        <v>0</v>
      </c>
      <c r="B3" s="21"/>
      <c r="C3" s="21"/>
      <c r="D3" s="31"/>
      <c r="E3" s="21"/>
      <c r="F3" s="21"/>
      <c r="G3" s="21"/>
    </row>
    <row r="4" spans="1:7" ht="18">
      <c r="A4" s="2" t="s">
        <v>47</v>
      </c>
      <c r="B4" s="21"/>
      <c r="C4" s="21"/>
      <c r="D4" s="31"/>
      <c r="E4" s="21"/>
      <c r="F4" s="21"/>
      <c r="G4" s="21"/>
    </row>
    <row r="5" spans="1:7" ht="18">
      <c r="A5" s="2"/>
      <c r="B5" s="21"/>
      <c r="C5" s="21"/>
      <c r="D5" s="31"/>
      <c r="E5" s="21"/>
      <c r="F5" s="21"/>
      <c r="G5" s="21"/>
    </row>
    <row r="6" spans="1:7" ht="18">
      <c r="A6" s="21"/>
      <c r="B6" s="21"/>
      <c r="C6" s="21"/>
      <c r="D6" s="31"/>
      <c r="E6" s="21"/>
      <c r="F6" s="21"/>
      <c r="G6" s="21"/>
    </row>
    <row r="7" spans="1:7" ht="51.75">
      <c r="A7" s="4" t="s">
        <v>1</v>
      </c>
      <c r="B7" s="5"/>
      <c r="C7" s="6" t="s">
        <v>2</v>
      </c>
      <c r="D7" s="32" t="s">
        <v>3</v>
      </c>
      <c r="E7" s="7" t="s">
        <v>4</v>
      </c>
      <c r="F7" s="4" t="s">
        <v>5</v>
      </c>
      <c r="G7" s="8" t="s">
        <v>44</v>
      </c>
    </row>
    <row r="8" spans="1:7">
      <c r="A8" s="9">
        <v>1</v>
      </c>
      <c r="B8" s="10" t="s">
        <v>6</v>
      </c>
      <c r="C8" s="10"/>
      <c r="D8" s="33">
        <v>8534</v>
      </c>
      <c r="E8" s="11">
        <v>19979</v>
      </c>
      <c r="F8" s="12">
        <f>D8/E8*100</f>
        <v>42.714850593122776</v>
      </c>
      <c r="G8" s="10"/>
    </row>
    <row r="9" spans="1:7">
      <c r="A9" s="9">
        <v>2</v>
      </c>
      <c r="B9" s="10" t="s">
        <v>7</v>
      </c>
      <c r="C9" s="10"/>
      <c r="D9" s="33">
        <v>1697</v>
      </c>
      <c r="E9" s="11">
        <v>3998</v>
      </c>
      <c r="F9" s="12">
        <f t="shared" ref="F9:F27" si="0">D9/E9*100</f>
        <v>42.446223111555774</v>
      </c>
      <c r="G9" s="10"/>
    </row>
    <row r="10" spans="1:7">
      <c r="A10" s="13">
        <v>3</v>
      </c>
      <c r="B10" s="45" t="s">
        <v>8</v>
      </c>
      <c r="C10" s="46"/>
      <c r="D10" s="33">
        <v>9169</v>
      </c>
      <c r="E10" s="11">
        <v>19071</v>
      </c>
      <c r="F10" s="12">
        <f t="shared" si="0"/>
        <v>48.078233967804515</v>
      </c>
      <c r="G10" s="10"/>
    </row>
    <row r="11" spans="1:7">
      <c r="A11" s="9">
        <v>4</v>
      </c>
      <c r="B11" s="10" t="s">
        <v>9</v>
      </c>
      <c r="C11" s="10"/>
      <c r="D11" s="33">
        <v>9164</v>
      </c>
      <c r="E11" s="11">
        <v>19071</v>
      </c>
      <c r="F11" s="12">
        <f t="shared" si="0"/>
        <v>48.05201615017566</v>
      </c>
      <c r="G11" s="10"/>
    </row>
    <row r="12" spans="1:7">
      <c r="A12" s="9">
        <v>5</v>
      </c>
      <c r="B12" s="10" t="s">
        <v>10</v>
      </c>
      <c r="C12" s="10"/>
      <c r="D12" s="33">
        <v>1005</v>
      </c>
      <c r="E12" s="11">
        <v>2663</v>
      </c>
      <c r="F12" s="12">
        <f t="shared" si="0"/>
        <v>37.739391663537361</v>
      </c>
      <c r="G12" s="10"/>
    </row>
    <row r="13" spans="1:7">
      <c r="A13" s="9">
        <v>6</v>
      </c>
      <c r="B13" s="10" t="s">
        <v>11</v>
      </c>
      <c r="C13" s="10"/>
      <c r="D13" s="33">
        <v>9583</v>
      </c>
      <c r="E13" s="14">
        <v>17754</v>
      </c>
      <c r="F13" s="12">
        <f t="shared" si="0"/>
        <v>53.976568660583538</v>
      </c>
      <c r="G13" s="10"/>
    </row>
    <row r="14" spans="1:7">
      <c r="A14" s="9">
        <v>7</v>
      </c>
      <c r="B14" s="10" t="s">
        <v>12</v>
      </c>
      <c r="C14" s="10"/>
      <c r="D14" s="33"/>
      <c r="E14" s="15"/>
      <c r="F14" s="12" t="e">
        <f t="shared" si="0"/>
        <v>#DIV/0!</v>
      </c>
      <c r="G14" s="10"/>
    </row>
    <row r="15" spans="1:7">
      <c r="A15" s="9">
        <v>8</v>
      </c>
      <c r="B15" s="10" t="s">
        <v>13</v>
      </c>
      <c r="C15" s="10"/>
      <c r="D15" s="33">
        <v>28150</v>
      </c>
      <c r="E15" s="11">
        <v>88179</v>
      </c>
      <c r="F15" s="12">
        <f t="shared" si="0"/>
        <v>31.92370065435081</v>
      </c>
      <c r="G15" s="10"/>
    </row>
    <row r="16" spans="1:7">
      <c r="A16" s="29">
        <v>9</v>
      </c>
      <c r="B16" s="28" t="s">
        <v>46</v>
      </c>
      <c r="C16" s="28"/>
      <c r="D16" s="49">
        <v>26</v>
      </c>
      <c r="E16" s="51">
        <v>44</v>
      </c>
      <c r="F16" s="53">
        <f t="shared" si="0"/>
        <v>59.090909090909093</v>
      </c>
      <c r="G16" s="55"/>
    </row>
    <row r="17" spans="1:7">
      <c r="A17" s="30"/>
      <c r="B17" s="47" t="s">
        <v>45</v>
      </c>
      <c r="C17" s="48"/>
      <c r="D17" s="50"/>
      <c r="E17" s="52"/>
      <c r="F17" s="54"/>
      <c r="G17" s="56"/>
    </row>
    <row r="18" spans="1:7">
      <c r="A18" s="9">
        <v>10</v>
      </c>
      <c r="B18" s="10" t="s">
        <v>14</v>
      </c>
      <c r="C18" s="10"/>
      <c r="D18" s="33">
        <v>173</v>
      </c>
      <c r="E18" s="11">
        <v>173</v>
      </c>
      <c r="F18" s="12">
        <f t="shared" si="0"/>
        <v>100</v>
      </c>
      <c r="G18" s="10"/>
    </row>
    <row r="19" spans="1:7">
      <c r="A19" s="9">
        <v>11</v>
      </c>
      <c r="B19" s="10" t="s">
        <v>15</v>
      </c>
      <c r="C19" s="10"/>
      <c r="D19" s="33">
        <v>0</v>
      </c>
      <c r="E19" s="11">
        <v>0</v>
      </c>
      <c r="F19" s="12" t="e">
        <f t="shared" si="0"/>
        <v>#DIV/0!</v>
      </c>
      <c r="G19" s="10" t="s">
        <v>16</v>
      </c>
    </row>
    <row r="20" spans="1:7">
      <c r="A20" s="9">
        <v>12</v>
      </c>
      <c r="B20" s="10" t="s">
        <v>17</v>
      </c>
      <c r="C20" s="10"/>
      <c r="D20" s="33">
        <v>154583</v>
      </c>
      <c r="E20" s="11">
        <v>205240</v>
      </c>
      <c r="F20" s="12">
        <f t="shared" si="0"/>
        <v>75.318164100565184</v>
      </c>
      <c r="G20" s="10"/>
    </row>
    <row r="21" spans="1:7">
      <c r="A21" s="9">
        <v>13</v>
      </c>
      <c r="B21" s="10" t="s">
        <v>18</v>
      </c>
      <c r="C21" s="10"/>
      <c r="D21" s="35"/>
      <c r="E21" s="36"/>
      <c r="F21" s="37"/>
      <c r="G21" s="38"/>
    </row>
    <row r="22" spans="1:7">
      <c r="A22" s="9"/>
      <c r="B22" s="16" t="s">
        <v>19</v>
      </c>
      <c r="C22" s="17" t="s">
        <v>20</v>
      </c>
      <c r="D22" s="33">
        <v>6</v>
      </c>
      <c r="E22" s="15">
        <v>7</v>
      </c>
      <c r="F22" s="12">
        <f t="shared" si="0"/>
        <v>85.714285714285708</v>
      </c>
      <c r="G22" s="10"/>
    </row>
    <row r="23" spans="1:7">
      <c r="A23" s="9"/>
      <c r="B23" s="16" t="s">
        <v>21</v>
      </c>
      <c r="C23" s="17" t="s">
        <v>22</v>
      </c>
      <c r="D23" s="33">
        <v>2106</v>
      </c>
      <c r="E23" s="11">
        <v>4409</v>
      </c>
      <c r="F23" s="12">
        <f t="shared" si="0"/>
        <v>47.765933318212745</v>
      </c>
      <c r="G23" s="10"/>
    </row>
    <row r="24" spans="1:7">
      <c r="A24" s="9"/>
      <c r="B24" s="16" t="s">
        <v>23</v>
      </c>
      <c r="C24" s="17" t="s">
        <v>24</v>
      </c>
      <c r="D24" s="33">
        <v>488</v>
      </c>
      <c r="E24" s="11">
        <v>1292</v>
      </c>
      <c r="F24" s="12">
        <f t="shared" si="0"/>
        <v>37.770897832817333</v>
      </c>
      <c r="G24" s="10"/>
    </row>
    <row r="25" spans="1:7">
      <c r="A25" s="9"/>
      <c r="B25" s="16" t="s">
        <v>25</v>
      </c>
      <c r="C25" s="17" t="s">
        <v>26</v>
      </c>
      <c r="D25" s="33">
        <v>84</v>
      </c>
      <c r="E25" s="11">
        <v>84</v>
      </c>
      <c r="F25" s="12">
        <f t="shared" si="0"/>
        <v>100</v>
      </c>
      <c r="G25" s="10"/>
    </row>
    <row r="26" spans="1:7">
      <c r="A26" s="9"/>
      <c r="B26" s="16" t="s">
        <v>27</v>
      </c>
      <c r="C26" s="17" t="s">
        <v>28</v>
      </c>
      <c r="D26" s="33">
        <v>16133</v>
      </c>
      <c r="E26" s="14">
        <v>25836</v>
      </c>
      <c r="F26" s="12">
        <f t="shared" si="0"/>
        <v>62.443876761108527</v>
      </c>
      <c r="G26" s="10"/>
    </row>
    <row r="27" spans="1:7">
      <c r="A27" s="9">
        <v>14</v>
      </c>
      <c r="B27" s="10" t="s">
        <v>29</v>
      </c>
      <c r="C27" s="10"/>
      <c r="D27" s="33">
        <v>348564</v>
      </c>
      <c r="E27" s="11">
        <v>550989</v>
      </c>
      <c r="F27" s="12">
        <f t="shared" si="0"/>
        <v>63.261517017581113</v>
      </c>
      <c r="G27" s="10"/>
    </row>
    <row r="28" spans="1:7" ht="15.75" customHeight="1">
      <c r="A28" s="29"/>
      <c r="B28" s="27" t="s">
        <v>30</v>
      </c>
      <c r="C28" s="22" t="s">
        <v>42</v>
      </c>
      <c r="D28" s="57"/>
      <c r="E28" s="59"/>
      <c r="F28" s="39"/>
      <c r="G28" s="41"/>
    </row>
    <row r="29" spans="1:7" ht="15.75" customHeight="1">
      <c r="A29" s="30"/>
      <c r="B29" s="25"/>
      <c r="C29" s="23" t="s">
        <v>43</v>
      </c>
      <c r="D29" s="58"/>
      <c r="E29" s="60"/>
      <c r="F29" s="40"/>
      <c r="G29" s="42"/>
    </row>
    <row r="30" spans="1:7">
      <c r="A30" s="9">
        <v>15</v>
      </c>
      <c r="B30" s="10" t="s">
        <v>31</v>
      </c>
      <c r="C30" s="10"/>
      <c r="D30" s="33">
        <v>336</v>
      </c>
      <c r="E30" s="14">
        <v>550989</v>
      </c>
      <c r="F30" s="12">
        <f t="shared" ref="F30:F33" si="1">D30/E30*100</f>
        <v>6.0981253709239208E-2</v>
      </c>
      <c r="G30" s="10"/>
    </row>
    <row r="31" spans="1:7">
      <c r="A31" s="13">
        <v>16</v>
      </c>
      <c r="B31" s="45" t="s">
        <v>32</v>
      </c>
      <c r="C31" s="46"/>
      <c r="D31" s="33">
        <v>10</v>
      </c>
      <c r="E31" s="11">
        <v>10</v>
      </c>
      <c r="F31" s="12">
        <f t="shared" si="1"/>
        <v>100</v>
      </c>
      <c r="G31" s="10"/>
    </row>
    <row r="32" spans="1:7">
      <c r="A32" s="13">
        <v>17</v>
      </c>
      <c r="B32" s="45" t="s">
        <v>33</v>
      </c>
      <c r="C32" s="46"/>
      <c r="D32" s="33">
        <v>7</v>
      </c>
      <c r="E32" s="11">
        <v>7</v>
      </c>
      <c r="F32" s="12">
        <f t="shared" si="1"/>
        <v>100</v>
      </c>
      <c r="G32" s="10"/>
    </row>
    <row r="33" spans="1:7">
      <c r="A33" s="9">
        <v>18</v>
      </c>
      <c r="B33" s="10" t="s">
        <v>34</v>
      </c>
      <c r="C33" s="10"/>
      <c r="D33" s="33">
        <v>454</v>
      </c>
      <c r="E33" s="11">
        <v>474</v>
      </c>
      <c r="F33" s="12">
        <f t="shared" si="1"/>
        <v>95.780590717299575</v>
      </c>
      <c r="G33" s="10"/>
    </row>
    <row r="37" spans="1:7">
      <c r="D37" s="18" t="s">
        <v>49</v>
      </c>
    </row>
    <row r="38" spans="1:7">
      <c r="D38" s="18"/>
    </row>
    <row r="39" spans="1:7">
      <c r="D39" s="19" t="s">
        <v>35</v>
      </c>
    </row>
    <row r="40" spans="1:7">
      <c r="D40" s="19" t="s">
        <v>36</v>
      </c>
    </row>
    <row r="41" spans="1:7">
      <c r="D41" s="19"/>
    </row>
    <row r="42" spans="1:7">
      <c r="D42" s="19"/>
    </row>
    <row r="43" spans="1:7">
      <c r="D43" s="19"/>
    </row>
    <row r="44" spans="1:7">
      <c r="D44" s="20" t="s">
        <v>37</v>
      </c>
    </row>
    <row r="45" spans="1:7">
      <c r="D45" s="18" t="s">
        <v>38</v>
      </c>
    </row>
    <row r="46" spans="1:7">
      <c r="D46" s="18" t="s">
        <v>39</v>
      </c>
    </row>
  </sheetData>
  <mergeCells count="12">
    <mergeCell ref="D28:D29"/>
    <mergeCell ref="E28:E29"/>
    <mergeCell ref="B31:C31"/>
    <mergeCell ref="B32:C32"/>
    <mergeCell ref="A1:G1"/>
    <mergeCell ref="A2:G2"/>
    <mergeCell ref="B10:C10"/>
    <mergeCell ref="D16:D17"/>
    <mergeCell ref="E16:E17"/>
    <mergeCell ref="F16:F17"/>
    <mergeCell ref="G16:G17"/>
    <mergeCell ref="B17:C17"/>
  </mergeCells>
  <pageMargins left="0.59055118110236227" right="0.24" top="0.94488188976377963" bottom="0.74803149606299213" header="0.31496062992125984" footer="0.31496062992125984"/>
  <pageSetup paperSize="9" scale="90" orientation="portrait" horizontalDpi="0" verticalDpi="0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2014-08-31T04:11:56Z</cp:lastPrinted>
  <dcterms:created xsi:type="dcterms:W3CDTF">2014-08-18T05:27:47Z</dcterms:created>
  <dcterms:modified xsi:type="dcterms:W3CDTF">2014-09-04T04:16:50Z</dcterms:modified>
</cp:coreProperties>
</file>