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0" i="2"/>
  <c r="E29"/>
  <c r="E28"/>
  <c r="E27"/>
  <c r="E25"/>
  <c r="E24"/>
  <c r="E23"/>
  <c r="E22"/>
  <c r="E21"/>
  <c r="E20"/>
  <c r="E18"/>
  <c r="E17"/>
  <c r="E14"/>
  <c r="E7"/>
  <c r="E12"/>
  <c r="E11"/>
  <c r="E10"/>
  <c r="E9"/>
  <c r="E8"/>
  <c r="E30" i="1"/>
  <c r="E29"/>
  <c r="E28"/>
  <c r="E27"/>
  <c r="E25"/>
  <c r="E24"/>
  <c r="E23"/>
  <c r="E22"/>
  <c r="E21"/>
  <c r="E20"/>
  <c r="E18"/>
  <c r="E17"/>
  <c r="E14"/>
  <c r="E8"/>
  <c r="E12"/>
  <c r="E11"/>
  <c r="E10"/>
  <c r="E9"/>
  <c r="E7"/>
  <c r="E16" i="2"/>
  <c r="E15"/>
  <c r="E16" i="1"/>
  <c r="E15"/>
</calcChain>
</file>

<file path=xl/sharedStrings.xml><?xml version="1.0" encoding="utf-8"?>
<sst xmlns="http://schemas.openxmlformats.org/spreadsheetml/2006/main" count="92" uniqueCount="47">
  <si>
    <t>DINKES KAB/KOTA : LAMONGAN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</si>
  <si>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</si>
  <si>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</si>
  <si>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</si>
  <si>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</si>
  <si>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</si>
  <si>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</si>
  <si>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</si>
  <si>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</si>
  <si>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</si>
  <si>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</si>
  <si>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</si>
  <si>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</si>
  <si>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</si>
  <si>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</si>
  <si>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</si>
  <si>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</si>
  <si>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</si>
  <si>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</si>
  <si>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 xml:space="preserve">                                                           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</si>
  <si>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</si>
  <si>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</si>
  <si>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</si>
  <si>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</si>
  <si>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</si>
  <si>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</si>
  <si>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</si>
  <si>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</si>
  <si>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</si>
  <si>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</si>
  <si>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</si>
  <si>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</si>
  <si>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</si>
  <si>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</si>
  <si>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</si>
  <si>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</si>
  <si>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</si>
  <si>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</si>
  <si>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</si>
  <si>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</si>
  <si>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 LAMONGAN</t>
  </si>
  <si>
    <t>drg. FIDA NURAIDA, M.Kes</t>
  </si>
  <si>
    <t>Pembina Tk. I</t>
  </si>
  <si>
    <t>NIP.19660219 199303 2 007</t>
  </si>
  <si>
    <t>INDIKATOR KINERJA SPM TAHUN 2013</t>
  </si>
  <si>
    <t>TRIWULAN                 : II</t>
  </si>
  <si>
    <t>Lamongan, April 2013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</si>
</sst>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vertical="center"/>
    </xf>
    <xf numFmtId="3" fontId="5" fillId="0" borderId="4" xfId="3" applyNumberFormat="1" applyFont="1" applyFill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/>
    </xf>
    <xf numFmtId="0" fontId="1" fillId="0" borderId="5" xfId="1" applyBorder="1"/>
    <xf numFmtId="3" fontId="5" fillId="0" borderId="5" xfId="2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4" xfId="1" applyBorder="1"/>
    <xf numFmtId="0" fontId="1" fillId="0" borderId="4" xfId="1" applyBorder="1" applyAlignment="1">
      <alignment horizontal="center" vertical="top" wrapText="1"/>
    </xf>
    <xf numFmtId="0" fontId="1" fillId="0" borderId="7" xfId="1" applyBorder="1"/>
    <xf numFmtId="0" fontId="2" fillId="0" borderId="7" xfId="1" applyFont="1" applyBorder="1"/>
    <xf numFmtId="3" fontId="5" fillId="2" borderId="5" xfId="3" applyNumberFormat="1" applyFont="1" applyFill="1" applyBorder="1" applyAlignment="1">
      <alignment horizontal="right" vertical="center"/>
    </xf>
    <xf numFmtId="3" fontId="5" fillId="2" borderId="4" xfId="3" applyNumberFormat="1" applyFont="1" applyFill="1" applyBorder="1" applyAlignment="1">
      <alignment horizontal="right" vertical="center"/>
    </xf>
    <xf numFmtId="0" fontId="2" fillId="0" borderId="0" xfId="1" applyFont="1"/>
    <xf numFmtId="3" fontId="5" fillId="0" borderId="4" xfId="3" applyNumberFormat="1" applyFont="1" applyFill="1" applyBorder="1" applyAlignment="1">
      <alignment horizontal="right" vertical="center"/>
    </xf>
    <xf numFmtId="3" fontId="5" fillId="2" borderId="8" xfId="3" applyNumberFormat="1" applyFont="1" applyFill="1" applyBorder="1" applyAlignment="1">
      <alignment horizontal="right" vertical="center"/>
    </xf>
    <xf numFmtId="3" fontId="6" fillId="2" borderId="8" xfId="2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right" vertical="center"/>
    </xf>
    <xf numFmtId="3" fontId="5" fillId="3" borderId="4" xfId="2" applyNumberFormat="1" applyFont="1" applyFill="1" applyBorder="1" applyAlignment="1">
      <alignment horizontal="left" vertical="center" wrapText="1"/>
    </xf>
    <xf numFmtId="3" fontId="5" fillId="4" borderId="4" xfId="3" applyNumberFormat="1" applyFont="1" applyFill="1" applyBorder="1" applyAlignment="1">
      <alignment horizontal="right" vertical="center"/>
    </xf>
    <xf numFmtId="3" fontId="5" fillId="4" borderId="4" xfId="2" applyNumberFormat="1" applyFont="1" applyFill="1" applyBorder="1" applyAlignment="1">
      <alignment horizontal="center" vertical="center"/>
    </xf>
    <xf numFmtId="4" fontId="8" fillId="4" borderId="5" xfId="2" applyNumberFormat="1" applyFont="1" applyFill="1" applyBorder="1" applyAlignment="1">
      <alignment horizontal="right" vertical="center"/>
    </xf>
    <xf numFmtId="4" fontId="8" fillId="4" borderId="4" xfId="2" applyNumberFormat="1" applyFont="1" applyFill="1" applyBorder="1" applyAlignment="1">
      <alignment horizontal="right" vertical="center"/>
    </xf>
    <xf numFmtId="4" fontId="8" fillId="4" borderId="8" xfId="2" applyNumberFormat="1" applyFont="1" applyFill="1" applyBorder="1" applyAlignment="1">
      <alignment horizontal="right" vertical="center"/>
    </xf>
    <xf numFmtId="0" fontId="2" fillId="0" borderId="6" xfId="1" applyFont="1" applyBorder="1" applyAlignment="1">
      <alignment vertical="top" wrapText="1"/>
    </xf>
    <xf numFmtId="0" fontId="1" fillId="0" borderId="4" xfId="1" applyBorder="1" applyAlignment="1">
      <alignment horizontal="right"/>
    </xf>
    <xf numFmtId="0" fontId="1" fillId="0" borderId="4" xfId="1" applyBorder="1" applyAlignment="1">
      <alignment horizontal="right" vertical="top" wrapText="1"/>
    </xf>
    <xf numFmtId="0" fontId="1" fillId="0" borderId="8" xfId="1" applyBorder="1" applyAlignment="1">
      <alignment horizontal="right"/>
    </xf>
    <xf numFmtId="0" fontId="1" fillId="0" borderId="9" xfId="1" applyBorder="1"/>
    <xf numFmtId="0" fontId="2" fillId="0" borderId="4" xfId="1" applyFont="1" applyBorder="1" applyAlignment="1">
      <alignment horizontal="right"/>
    </xf>
    <xf numFmtId="3" fontId="5" fillId="5" borderId="4" xfId="3" applyNumberFormat="1" applyFont="1" applyFill="1" applyBorder="1" applyAlignment="1">
      <alignment horizontal="right" vertical="center"/>
    </xf>
    <xf numFmtId="4" fontId="8" fillId="5" borderId="4" xfId="2" applyNumberFormat="1" applyFont="1" applyFill="1" applyBorder="1" applyAlignment="1">
      <alignment horizontal="right" vertical="center"/>
    </xf>
    <xf numFmtId="3" fontId="5" fillId="5" borderId="4" xfId="2" applyNumberFormat="1" applyFont="1" applyFill="1" applyBorder="1" applyAlignment="1">
      <alignment horizontal="center" vertical="center"/>
    </xf>
    <xf numFmtId="0" fontId="1" fillId="0" borderId="6" xfId="1" applyBorder="1" applyAlignment="1">
      <alignment vertical="top" wrapText="1"/>
    </xf>
    <xf numFmtId="3" fontId="5" fillId="0" borderId="5" xfId="3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wrapText="1"/>
    </xf>
    <xf numFmtId="3" fontId="1" fillId="0" borderId="5" xfId="1" applyNumberFormat="1" applyBorder="1"/>
    <xf numFmtId="3" fontId="1" fillId="0" borderId="4" xfId="1" applyNumberFormat="1" applyBorder="1"/>
    <xf numFmtId="3" fontId="2" fillId="0" borderId="4" xfId="1" applyNumberFormat="1" applyFont="1" applyBorder="1" applyAlignment="1">
      <alignment vertical="top" wrapText="1"/>
    </xf>
    <xf numFmtId="3" fontId="0" fillId="0" borderId="0" xfId="0" applyNumberFormat="1"/>
    <xf numFmtId="3" fontId="0" fillId="5" borderId="0" xfId="0" applyNumberFormat="1" applyFill="1"/>
    <xf numFmtId="3" fontId="1" fillId="0" borderId="4" xfId="1" applyNumberFormat="1" applyBorder="1" applyAlignment="1">
      <alignment vertical="top" wrapText="1"/>
    </xf>
    <xf numFmtId="3" fontId="1" fillId="0" borderId="8" xfId="1" applyNumberFormat="1" applyBorder="1"/>
    <xf numFmtId="3" fontId="1" fillId="0" borderId="0" xfId="1" applyNumberFormat="1"/>
    <xf numFmtId="3" fontId="1" fillId="0" borderId="0" xfId="1" applyNumberFormat="1" applyAlignment="1">
      <alignment horizontal="center"/>
    </xf>
    <xf numFmtId="3" fontId="5" fillId="0" borderId="8" xfId="3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</cellXfs>
  <cellStyles count="4">
    <cellStyle name="Comma [0]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22" workbookViewId="0">
      <selection activeCell="D34" sqref="D34"/>
    </sheetView>
  </sheetViews>
  <sheetFormatPr defaultRowHeight="15"/>
  <cols>
    <col min="1" max="1" width="6" customWidth="1"/>
    <col min="2" max="2" width="80.5703125" customWidth="1"/>
    <col min="3" max="4" width="9.140625" style="50"/>
    <col min="5" max="5" width="9.5703125" style="50" customWidth="1"/>
  </cols>
  <sheetData>
    <row r="1" spans="1:8" ht="18">
      <c r="A1" s="59" t="s">
        <v>44</v>
      </c>
      <c r="B1" s="59"/>
      <c r="C1" s="59"/>
      <c r="D1" s="59"/>
      <c r="E1" s="59"/>
      <c r="F1" s="59"/>
      <c r="G1" s="59"/>
      <c r="H1" s="1"/>
    </row>
    <row r="2" spans="1:8" ht="18">
      <c r="A2" s="60"/>
      <c r="B2" s="60"/>
      <c r="C2" s="60"/>
      <c r="D2" s="60"/>
      <c r="E2" s="60"/>
      <c r="F2" s="60"/>
      <c r="G2" s="60"/>
      <c r="H2" s="1"/>
    </row>
    <row r="3" spans="1:8" ht="18">
      <c r="A3" s="3" t="s">
        <v>0</v>
      </c>
      <c r="B3" s="2"/>
      <c r="C3" s="43"/>
      <c r="D3" s="43"/>
      <c r="E3" s="43"/>
      <c r="F3" s="2"/>
      <c r="G3" s="2"/>
      <c r="H3" s="1"/>
    </row>
    <row r="4" spans="1:8" ht="18">
      <c r="A4" s="3" t="s">
        <v>1</v>
      </c>
      <c r="B4" s="2"/>
      <c r="C4" s="43"/>
      <c r="D4" s="43"/>
      <c r="E4" s="43"/>
      <c r="F4" s="2"/>
      <c r="G4" s="2"/>
      <c r="H4" s="1"/>
    </row>
    <row r="5" spans="1:8" ht="18">
      <c r="A5" s="2"/>
      <c r="B5" s="2"/>
      <c r="C5" s="43"/>
      <c r="D5" s="43"/>
      <c r="E5" s="43"/>
      <c r="F5" s="2"/>
      <c r="G5" s="2"/>
      <c r="H5" s="1"/>
    </row>
    <row r="6" spans="1:8" ht="64.5">
      <c r="A6" s="4" t="s">
        <v>2</v>
      </c>
      <c r="B6" s="5"/>
      <c r="C6" s="44" t="s">
        <v>3</v>
      </c>
      <c r="D6" s="45" t="s">
        <v>4</v>
      </c>
      <c r="E6" s="46" t="s">
        <v>5</v>
      </c>
      <c r="F6" s="4" t="s">
        <v>6</v>
      </c>
      <c r="G6" s="6" t="s">
        <v>7</v>
      </c>
      <c r="H6" s="1"/>
    </row>
    <row r="7" spans="1:8">
      <c r="A7" s="11">
        <v>1</v>
      </c>
      <c r="B7" s="12" t="s">
        <v>8</v>
      </c>
      <c r="C7" s="47">
        <v>5081</v>
      </c>
      <c r="D7" s="19">
        <v>20030</v>
      </c>
      <c r="E7" s="42">
        <f t="shared" ref="E7:E12" si="0">C7/D7*100</f>
        <v>25.366949575636543</v>
      </c>
      <c r="F7" s="29"/>
      <c r="G7" s="13"/>
      <c r="H7" s="1"/>
    </row>
    <row r="8" spans="1:8">
      <c r="A8" s="14">
        <v>2</v>
      </c>
      <c r="B8" s="15" t="s">
        <v>9</v>
      </c>
      <c r="C8" s="48">
        <v>957</v>
      </c>
      <c r="D8" s="20">
        <v>4006</v>
      </c>
      <c r="E8" s="8">
        <f>C8/D8*100</f>
        <v>23.889166250624065</v>
      </c>
      <c r="F8" s="30"/>
      <c r="G8" s="7"/>
      <c r="H8" s="1"/>
    </row>
    <row r="9" spans="1:8">
      <c r="A9" s="16">
        <v>3</v>
      </c>
      <c r="B9" s="32" t="s">
        <v>10</v>
      </c>
      <c r="C9" s="49">
        <v>4592</v>
      </c>
      <c r="D9" s="20">
        <v>19119</v>
      </c>
      <c r="E9" s="8">
        <f t="shared" si="0"/>
        <v>24.017992572833307</v>
      </c>
      <c r="F9" s="30"/>
      <c r="G9" s="7"/>
      <c r="H9" s="1"/>
    </row>
    <row r="10" spans="1:8">
      <c r="A10" s="14">
        <v>4</v>
      </c>
      <c r="B10" s="15" t="s">
        <v>11</v>
      </c>
      <c r="C10" s="48">
        <v>4575</v>
      </c>
      <c r="D10" s="20">
        <v>19119</v>
      </c>
      <c r="E10" s="8">
        <f t="shared" si="0"/>
        <v>23.929075788482663</v>
      </c>
      <c r="F10" s="30"/>
      <c r="G10" s="7"/>
      <c r="H10" s="1"/>
    </row>
    <row r="11" spans="1:8">
      <c r="A11" s="14">
        <v>5</v>
      </c>
      <c r="B11" s="15" t="s">
        <v>12</v>
      </c>
      <c r="C11" s="48">
        <v>626</v>
      </c>
      <c r="D11" s="20">
        <v>2666</v>
      </c>
      <c r="E11" s="8">
        <f t="shared" si="0"/>
        <v>23.48087021755439</v>
      </c>
      <c r="F11" s="30"/>
      <c r="G11" s="7"/>
      <c r="H11" s="1"/>
    </row>
    <row r="12" spans="1:8">
      <c r="A12" s="14">
        <v>6</v>
      </c>
      <c r="B12" s="15" t="s">
        <v>13</v>
      </c>
      <c r="C12" s="48">
        <v>4818</v>
      </c>
      <c r="D12" s="20">
        <v>17771</v>
      </c>
      <c r="E12" s="8">
        <f t="shared" si="0"/>
        <v>27.11158629227393</v>
      </c>
      <c r="F12" s="30"/>
      <c r="G12" s="7"/>
      <c r="H12" s="1"/>
    </row>
    <row r="13" spans="1:8">
      <c r="A13" s="14">
        <v>7</v>
      </c>
      <c r="B13" s="15" t="s">
        <v>14</v>
      </c>
      <c r="C13" s="48">
        <v>271</v>
      </c>
      <c r="D13" s="25"/>
      <c r="E13" s="25"/>
      <c r="F13" s="30"/>
      <c r="G13" s="26"/>
      <c r="H13" s="21"/>
    </row>
    <row r="14" spans="1:8">
      <c r="A14" s="14">
        <v>8</v>
      </c>
      <c r="B14" s="15" t="s">
        <v>15</v>
      </c>
      <c r="C14" s="48">
        <v>17893</v>
      </c>
      <c r="D14" s="22">
        <v>72068</v>
      </c>
      <c r="E14" s="8">
        <f>C14/D14*100</f>
        <v>24.827940278625743</v>
      </c>
      <c r="F14" s="30"/>
      <c r="G14" s="7"/>
      <c r="H14" s="21"/>
    </row>
    <row r="15" spans="1:8">
      <c r="A15" s="14">
        <v>9</v>
      </c>
      <c r="B15" s="15" t="s">
        <v>16</v>
      </c>
      <c r="C15" s="48">
        <v>4680</v>
      </c>
      <c r="D15" s="8">
        <v>5037</v>
      </c>
      <c r="E15" s="8">
        <f>C15/D15*100</f>
        <v>92.912447885646216</v>
      </c>
      <c r="F15" s="30"/>
      <c r="G15" s="8"/>
      <c r="H15" s="21"/>
    </row>
    <row r="16" spans="1:8">
      <c r="A16" s="14">
        <v>10</v>
      </c>
      <c r="B16" s="15" t="s">
        <v>17</v>
      </c>
      <c r="C16" s="48">
        <v>176</v>
      </c>
      <c r="D16" s="8">
        <v>176</v>
      </c>
      <c r="E16" s="8">
        <f t="shared" ref="E16" si="1">C16/D16*100</f>
        <v>100</v>
      </c>
      <c r="F16" s="30"/>
      <c r="G16" s="8"/>
      <c r="H16" s="21"/>
    </row>
    <row r="17" spans="1:11">
      <c r="A17" s="14">
        <v>11</v>
      </c>
      <c r="B17" s="15" t="s">
        <v>18</v>
      </c>
      <c r="C17" s="48">
        <v>0</v>
      </c>
      <c r="D17" s="8"/>
      <c r="E17" s="8" t="e">
        <f>C17/D17*100</f>
        <v>#DIV/0!</v>
      </c>
      <c r="F17" s="30"/>
      <c r="G17" s="9"/>
      <c r="H17" s="21"/>
      <c r="I17" s="1"/>
      <c r="J17" s="1"/>
      <c r="K17" s="1" t="s">
        <v>19</v>
      </c>
    </row>
    <row r="18" spans="1:11">
      <c r="A18" s="14">
        <v>12</v>
      </c>
      <c r="B18" s="15" t="s">
        <v>20</v>
      </c>
      <c r="C18" s="48">
        <v>110801</v>
      </c>
      <c r="D18" s="22">
        <v>142053</v>
      </c>
      <c r="E18" s="8">
        <f>C18/D18*100</f>
        <v>77.999760652714116</v>
      </c>
      <c r="F18" s="30"/>
      <c r="G18" s="7"/>
      <c r="H18" s="21"/>
      <c r="I18" s="1"/>
      <c r="J18" s="1"/>
      <c r="K18" s="1"/>
    </row>
    <row r="19" spans="1:11">
      <c r="A19" s="14">
        <v>13</v>
      </c>
      <c r="B19" s="15" t="s">
        <v>21</v>
      </c>
      <c r="C19" s="48"/>
      <c r="D19" s="27"/>
      <c r="E19" s="27"/>
      <c r="F19" s="30"/>
      <c r="G19" s="28"/>
      <c r="H19" s="21"/>
      <c r="I19" s="1"/>
      <c r="J19" s="1"/>
      <c r="K19" s="1"/>
    </row>
    <row r="20" spans="1:11">
      <c r="A20" s="33" t="s">
        <v>22</v>
      </c>
      <c r="B20" s="17" t="s">
        <v>23</v>
      </c>
      <c r="C20" s="20">
        <v>1</v>
      </c>
      <c r="E20" s="8" t="e">
        <f t="shared" ref="E20:E25" si="2">C20/D20*100</f>
        <v>#DIV/0!</v>
      </c>
      <c r="F20" s="30"/>
      <c r="G20" s="7"/>
      <c r="H20" s="21"/>
      <c r="I20" s="1"/>
      <c r="J20" s="1"/>
      <c r="K20" s="1"/>
    </row>
    <row r="21" spans="1:11">
      <c r="A21" s="33" t="s">
        <v>24</v>
      </c>
      <c r="B21" s="17" t="s">
        <v>25</v>
      </c>
      <c r="C21" s="20">
        <v>336</v>
      </c>
      <c r="D21" s="50">
        <v>7207</v>
      </c>
      <c r="E21" s="8">
        <f t="shared" si="2"/>
        <v>4.6621340363535451</v>
      </c>
      <c r="F21" s="30"/>
      <c r="G21" s="7"/>
      <c r="H21" s="21"/>
      <c r="I21" s="1"/>
      <c r="J21" s="1"/>
      <c r="K21" s="1"/>
    </row>
    <row r="22" spans="1:11">
      <c r="A22" s="33" t="s">
        <v>26</v>
      </c>
      <c r="B22" s="17" t="s">
        <v>27</v>
      </c>
      <c r="C22" s="20">
        <v>281</v>
      </c>
      <c r="D22" s="50">
        <v>1277</v>
      </c>
      <c r="E22" s="8">
        <f t="shared" si="2"/>
        <v>22.004698512137825</v>
      </c>
      <c r="F22" s="30"/>
      <c r="G22" s="7"/>
      <c r="H22" s="21"/>
      <c r="I22" s="1"/>
      <c r="J22" s="1"/>
      <c r="K22" s="1"/>
    </row>
    <row r="23" spans="1:11">
      <c r="A23" s="33" t="s">
        <v>28</v>
      </c>
      <c r="B23" s="17" t="s">
        <v>29</v>
      </c>
      <c r="C23" s="20">
        <v>371</v>
      </c>
      <c r="D23" s="50">
        <v>371</v>
      </c>
      <c r="E23" s="8">
        <f t="shared" si="2"/>
        <v>100</v>
      </c>
      <c r="F23" s="30"/>
      <c r="G23" s="7"/>
      <c r="H23" s="21"/>
      <c r="I23" s="1"/>
      <c r="J23" s="1"/>
      <c r="K23" s="1"/>
    </row>
    <row r="24" spans="1:11">
      <c r="A24" s="33" t="s">
        <v>30</v>
      </c>
      <c r="B24" s="17" t="s">
        <v>31</v>
      </c>
      <c r="C24" s="20">
        <v>4410</v>
      </c>
      <c r="D24" s="50">
        <v>49062</v>
      </c>
      <c r="E24" s="8">
        <f t="shared" si="2"/>
        <v>8.9886266356854598</v>
      </c>
      <c r="F24" s="30"/>
      <c r="G24" s="7"/>
      <c r="H24" s="21"/>
      <c r="I24" s="1"/>
      <c r="J24" s="1"/>
      <c r="K24" s="1"/>
    </row>
    <row r="25" spans="1:11">
      <c r="A25" s="33">
        <v>14</v>
      </c>
      <c r="B25" s="18" t="s">
        <v>32</v>
      </c>
      <c r="C25" s="48">
        <v>89797</v>
      </c>
      <c r="D25" s="22">
        <v>334030</v>
      </c>
      <c r="E25" s="8">
        <f t="shared" si="2"/>
        <v>26.882914708259737</v>
      </c>
      <c r="F25" s="30"/>
      <c r="G25" s="7"/>
      <c r="H25" s="21"/>
      <c r="I25" s="1"/>
      <c r="J25" s="1"/>
      <c r="K25" s="1"/>
    </row>
    <row r="26" spans="1:11">
      <c r="A26" s="37" t="s">
        <v>33</v>
      </c>
      <c r="B26" s="18" t="s">
        <v>34</v>
      </c>
      <c r="C26" s="51"/>
      <c r="D26" s="38"/>
      <c r="E26" s="38"/>
      <c r="F26" s="39"/>
      <c r="G26" s="40"/>
      <c r="H26" s="21"/>
      <c r="I26" s="1"/>
      <c r="J26" s="1"/>
      <c r="K26" s="1"/>
    </row>
    <row r="27" spans="1:11">
      <c r="A27" s="33">
        <v>15</v>
      </c>
      <c r="B27" s="17" t="s">
        <v>35</v>
      </c>
      <c r="C27" s="48">
        <v>2560</v>
      </c>
      <c r="D27" s="22">
        <v>4850</v>
      </c>
      <c r="E27" s="8">
        <f t="shared" ref="E27:E30" si="3">C27/D27*100</f>
        <v>52.78350515463918</v>
      </c>
      <c r="F27" s="30"/>
      <c r="G27" s="7"/>
      <c r="H27" s="21"/>
      <c r="I27" s="1"/>
      <c r="J27" s="1"/>
      <c r="K27" s="1"/>
    </row>
    <row r="28" spans="1:11" ht="15" customHeight="1">
      <c r="A28" s="34">
        <v>16</v>
      </c>
      <c r="B28" s="41" t="s">
        <v>36</v>
      </c>
      <c r="C28" s="52">
        <v>7</v>
      </c>
      <c r="D28" s="22">
        <v>7</v>
      </c>
      <c r="E28" s="8">
        <f t="shared" si="3"/>
        <v>100</v>
      </c>
      <c r="F28" s="30"/>
      <c r="G28" s="7"/>
      <c r="H28" s="21"/>
      <c r="I28" s="1"/>
      <c r="J28" s="1"/>
      <c r="K28" s="1"/>
    </row>
    <row r="29" spans="1:11">
      <c r="A29" s="34">
        <v>17</v>
      </c>
      <c r="B29" s="32" t="s">
        <v>37</v>
      </c>
      <c r="C29" s="49">
        <v>5</v>
      </c>
      <c r="D29" s="20"/>
      <c r="E29" s="8" t="e">
        <f t="shared" si="3"/>
        <v>#DIV/0!</v>
      </c>
      <c r="F29" s="30"/>
      <c r="G29" s="7"/>
      <c r="H29" s="21"/>
      <c r="I29" s="1"/>
      <c r="J29" s="1"/>
      <c r="K29" s="1"/>
    </row>
    <row r="30" spans="1:11">
      <c r="A30" s="35">
        <v>18</v>
      </c>
      <c r="B30" s="36" t="s">
        <v>38</v>
      </c>
      <c r="C30" s="53">
        <v>428</v>
      </c>
      <c r="D30" s="23">
        <v>265</v>
      </c>
      <c r="E30" s="56">
        <f t="shared" si="3"/>
        <v>161.50943396226415</v>
      </c>
      <c r="F30" s="31"/>
      <c r="G30" s="24"/>
      <c r="H30" s="21"/>
      <c r="I30" s="1"/>
      <c r="J30" s="1"/>
      <c r="K30" s="1"/>
    </row>
    <row r="31" spans="1:11">
      <c r="A31" s="1"/>
      <c r="B31" s="1"/>
      <c r="C31" s="54"/>
      <c r="D31" s="54"/>
      <c r="E31" s="54"/>
      <c r="F31" s="1"/>
      <c r="G31" s="1"/>
      <c r="H31" s="1"/>
      <c r="I31" s="1"/>
      <c r="J31" s="1"/>
      <c r="K31" s="1"/>
    </row>
    <row r="32" spans="1:11">
      <c r="A32" s="1"/>
      <c r="B32" s="1"/>
      <c r="C32" s="54"/>
      <c r="D32" s="54"/>
      <c r="E32" s="62" t="s">
        <v>46</v>
      </c>
      <c r="F32" s="58"/>
      <c r="G32" s="58"/>
      <c r="H32" s="1"/>
      <c r="I32" s="1"/>
      <c r="J32" s="1"/>
      <c r="K32" s="1"/>
    </row>
    <row r="33" spans="5:7">
      <c r="E33" s="57"/>
      <c r="F33" s="58"/>
      <c r="G33" s="58"/>
    </row>
    <row r="34" spans="5:7">
      <c r="E34" s="58" t="s">
        <v>39</v>
      </c>
      <c r="F34" s="58"/>
      <c r="G34" s="58"/>
    </row>
    <row r="35" spans="5:7">
      <c r="E35" s="57" t="s">
        <v>40</v>
      </c>
      <c r="F35" s="58"/>
      <c r="G35" s="58"/>
    </row>
    <row r="36" spans="5:7">
      <c r="E36" s="55"/>
      <c r="F36" s="10"/>
      <c r="G36" s="10"/>
    </row>
    <row r="37" spans="5:7">
      <c r="E37" s="55"/>
      <c r="F37" s="10"/>
      <c r="G37" s="10"/>
    </row>
    <row r="38" spans="5:7">
      <c r="E38" s="54"/>
      <c r="F38" s="1"/>
      <c r="G38" s="1"/>
    </row>
    <row r="39" spans="5:7">
      <c r="E39" s="61" t="s">
        <v>41</v>
      </c>
      <c r="F39" s="61"/>
      <c r="G39" s="61"/>
    </row>
    <row r="40" spans="5:7">
      <c r="E40" s="57" t="s">
        <v>42</v>
      </c>
      <c r="F40" s="57"/>
      <c r="G40" s="57"/>
    </row>
    <row r="41" spans="5:7">
      <c r="E41" s="57" t="s">
        <v>43</v>
      </c>
      <c r="F41" s="58"/>
      <c r="G41" s="58"/>
    </row>
  </sheetData>
  <mergeCells count="9">
    <mergeCell ref="E41:G41"/>
    <mergeCell ref="A1:G1"/>
    <mergeCell ref="A2:G2"/>
    <mergeCell ref="E39:G39"/>
    <mergeCell ref="E32:G32"/>
    <mergeCell ref="E33:G33"/>
    <mergeCell ref="E34:G34"/>
    <mergeCell ref="E35:G35"/>
    <mergeCell ref="E40:G4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0" workbookViewId="0">
      <selection activeCell="I25" sqref="I25:I27"/>
    </sheetView>
  </sheetViews>
  <sheetFormatPr defaultRowHeight="15"/>
  <cols>
    <col min="1" max="1" width="6" customWidth="1"/>
    <col min="2" max="2" width="78.42578125" customWidth="1"/>
    <col min="3" max="5" width="9.140625" style="50"/>
  </cols>
  <sheetData>
    <row r="1" spans="1:8" ht="18">
      <c r="A1" s="59" t="s">
        <v>44</v>
      </c>
      <c r="B1" s="59"/>
      <c r="C1" s="59"/>
      <c r="D1" s="59"/>
      <c r="E1" s="59"/>
      <c r="F1" s="59"/>
      <c r="G1" s="59"/>
      <c r="H1" s="1"/>
    </row>
    <row r="2" spans="1:8" ht="18">
      <c r="A2" s="60"/>
      <c r="B2" s="60"/>
      <c r="C2" s="60"/>
      <c r="D2" s="60"/>
      <c r="E2" s="60"/>
      <c r="F2" s="60"/>
      <c r="G2" s="60"/>
      <c r="H2" s="1"/>
    </row>
    <row r="3" spans="1:8" ht="18">
      <c r="A3" s="3" t="s">
        <v>0</v>
      </c>
      <c r="B3" s="2"/>
      <c r="C3" s="43"/>
      <c r="D3" s="43"/>
      <c r="E3" s="43"/>
      <c r="F3" s="2"/>
      <c r="G3" s="2"/>
      <c r="H3" s="1"/>
    </row>
    <row r="4" spans="1:8" ht="18">
      <c r="A4" s="3" t="s">
        <v>45</v>
      </c>
      <c r="B4" s="2"/>
      <c r="C4" s="43"/>
      <c r="D4" s="43"/>
      <c r="E4" s="43"/>
      <c r="F4" s="2"/>
      <c r="G4" s="2"/>
      <c r="H4" s="1"/>
    </row>
    <row r="5" spans="1:8" ht="18">
      <c r="A5" s="2"/>
      <c r="B5" s="2"/>
      <c r="C5" s="43"/>
      <c r="D5" s="43"/>
      <c r="E5" s="43"/>
      <c r="F5" s="2"/>
      <c r="G5" s="2"/>
      <c r="H5" s="1"/>
    </row>
    <row r="6" spans="1:8" ht="64.5">
      <c r="A6" s="4" t="s">
        <v>2</v>
      </c>
      <c r="B6" s="5"/>
      <c r="C6" s="44" t="s">
        <v>3</v>
      </c>
      <c r="D6" s="45" t="s">
        <v>4</v>
      </c>
      <c r="E6" s="46" t="s">
        <v>5</v>
      </c>
      <c r="F6" s="4" t="s">
        <v>6</v>
      </c>
      <c r="G6" s="6" t="s">
        <v>7</v>
      </c>
      <c r="H6" s="1"/>
    </row>
    <row r="7" spans="1:8">
      <c r="A7" s="11">
        <v>1</v>
      </c>
      <c r="B7" s="12" t="s">
        <v>8</v>
      </c>
      <c r="C7" s="47">
        <v>9825</v>
      </c>
      <c r="D7" s="19">
        <v>20030</v>
      </c>
      <c r="E7" s="42">
        <f>C7/D7*100</f>
        <v>49.051422865701447</v>
      </c>
      <c r="F7" s="29"/>
      <c r="G7" s="13"/>
      <c r="H7" s="1"/>
    </row>
    <row r="8" spans="1:8">
      <c r="A8" s="14">
        <v>2</v>
      </c>
      <c r="B8" s="15" t="s">
        <v>9</v>
      </c>
      <c r="C8" s="48">
        <v>2049</v>
      </c>
      <c r="D8" s="20">
        <v>4006</v>
      </c>
      <c r="E8" s="8">
        <f t="shared" ref="E8:E12" si="0">C8/D8*100</f>
        <v>51.148277583624569</v>
      </c>
      <c r="F8" s="30"/>
      <c r="G8" s="7"/>
      <c r="H8" s="1"/>
    </row>
    <row r="9" spans="1:8" ht="17.25" customHeight="1">
      <c r="A9" s="16">
        <v>3</v>
      </c>
      <c r="B9" s="32" t="s">
        <v>10</v>
      </c>
      <c r="C9" s="49">
        <v>9696</v>
      </c>
      <c r="D9" s="20">
        <v>19119</v>
      </c>
      <c r="E9" s="8">
        <f t="shared" si="0"/>
        <v>50.713949474344886</v>
      </c>
      <c r="F9" s="30"/>
      <c r="G9" s="7"/>
      <c r="H9" s="1"/>
    </row>
    <row r="10" spans="1:8">
      <c r="A10" s="14">
        <v>4</v>
      </c>
      <c r="B10" s="15" t="s">
        <v>11</v>
      </c>
      <c r="C10" s="48">
        <v>9678</v>
      </c>
      <c r="D10" s="20">
        <v>19119</v>
      </c>
      <c r="E10" s="8">
        <f t="shared" si="0"/>
        <v>50.619802290914798</v>
      </c>
      <c r="F10" s="30"/>
      <c r="G10" s="7"/>
      <c r="H10" s="1"/>
    </row>
    <row r="11" spans="1:8">
      <c r="A11" s="14">
        <v>5</v>
      </c>
      <c r="B11" s="15" t="s">
        <v>12</v>
      </c>
      <c r="C11" s="48">
        <v>1273</v>
      </c>
      <c r="D11" s="20">
        <v>2666</v>
      </c>
      <c r="E11" s="8">
        <f t="shared" si="0"/>
        <v>47.749437359339836</v>
      </c>
      <c r="F11" s="30"/>
      <c r="G11" s="7"/>
      <c r="H11" s="1"/>
    </row>
    <row r="12" spans="1:8">
      <c r="A12" s="14">
        <v>6</v>
      </c>
      <c r="B12" s="15" t="s">
        <v>13</v>
      </c>
      <c r="C12" s="48">
        <v>10115</v>
      </c>
      <c r="D12" s="20">
        <v>17771</v>
      </c>
      <c r="E12" s="8">
        <f t="shared" si="0"/>
        <v>56.918575206797598</v>
      </c>
      <c r="F12" s="30"/>
      <c r="G12" s="7"/>
      <c r="H12" s="1"/>
    </row>
    <row r="13" spans="1:8">
      <c r="A13" s="14">
        <v>7</v>
      </c>
      <c r="B13" s="15" t="s">
        <v>14</v>
      </c>
      <c r="C13" s="48">
        <v>363</v>
      </c>
      <c r="D13" s="25"/>
      <c r="E13" s="25"/>
      <c r="F13" s="30"/>
      <c r="G13" s="26"/>
      <c r="H13" s="21"/>
    </row>
    <row r="14" spans="1:8">
      <c r="A14" s="14">
        <v>8</v>
      </c>
      <c r="B14" s="15" t="s">
        <v>15</v>
      </c>
      <c r="C14" s="48">
        <v>31698</v>
      </c>
      <c r="D14" s="22">
        <v>72068</v>
      </c>
      <c r="E14" s="8">
        <f>C14/D14*100</f>
        <v>43.983460065493702</v>
      </c>
      <c r="F14" s="30"/>
      <c r="G14" s="7"/>
      <c r="H14" s="21"/>
    </row>
    <row r="15" spans="1:8">
      <c r="A15" s="14">
        <v>9</v>
      </c>
      <c r="B15" s="15" t="s">
        <v>16</v>
      </c>
      <c r="C15" s="48">
        <v>5716</v>
      </c>
      <c r="D15" s="8">
        <v>6161</v>
      </c>
      <c r="E15" s="8">
        <f>C15/D15*100</f>
        <v>92.777146567115736</v>
      </c>
      <c r="F15" s="30"/>
      <c r="G15" s="8"/>
      <c r="H15" s="21"/>
    </row>
    <row r="16" spans="1:8">
      <c r="A16" s="14">
        <v>10</v>
      </c>
      <c r="B16" s="15" t="s">
        <v>17</v>
      </c>
      <c r="C16" s="48">
        <v>399</v>
      </c>
      <c r="D16" s="8">
        <v>399</v>
      </c>
      <c r="E16" s="8">
        <f>C16/D16*100</f>
        <v>100</v>
      </c>
      <c r="F16" s="30"/>
      <c r="G16" s="8"/>
      <c r="H16" s="21"/>
    </row>
    <row r="17" spans="1:11">
      <c r="A17" s="14">
        <v>11</v>
      </c>
      <c r="B17" s="15" t="s">
        <v>18</v>
      </c>
      <c r="C17" s="48"/>
      <c r="D17" s="8"/>
      <c r="E17" s="8" t="e">
        <f t="shared" ref="E17:E18" si="1">C17/D17*100</f>
        <v>#DIV/0!</v>
      </c>
      <c r="F17" s="30"/>
      <c r="G17" s="9"/>
      <c r="H17" s="21"/>
      <c r="I17" s="1"/>
      <c r="J17" s="1"/>
      <c r="K17" s="1" t="s">
        <v>19</v>
      </c>
    </row>
    <row r="18" spans="1:11">
      <c r="A18" s="14">
        <v>12</v>
      </c>
      <c r="B18" s="15" t="s">
        <v>20</v>
      </c>
      <c r="C18" s="48">
        <v>113642</v>
      </c>
      <c r="D18" s="22">
        <v>142053</v>
      </c>
      <c r="E18" s="8">
        <f t="shared" si="1"/>
        <v>79.999718414957798</v>
      </c>
      <c r="F18" s="30"/>
      <c r="G18" s="7"/>
      <c r="H18" s="21"/>
      <c r="I18" s="1"/>
      <c r="J18" s="1"/>
      <c r="K18" s="1"/>
    </row>
    <row r="19" spans="1:11">
      <c r="A19" s="14">
        <v>13</v>
      </c>
      <c r="B19" s="15" t="s">
        <v>21</v>
      </c>
      <c r="C19" s="48"/>
      <c r="D19" s="27"/>
      <c r="E19" s="27"/>
      <c r="F19" s="30"/>
      <c r="G19" s="28"/>
      <c r="H19" s="21"/>
      <c r="I19" s="1"/>
      <c r="J19" s="1"/>
      <c r="K19" s="1"/>
    </row>
    <row r="20" spans="1:11">
      <c r="A20" s="33" t="s">
        <v>22</v>
      </c>
      <c r="B20" s="17" t="s">
        <v>23</v>
      </c>
      <c r="C20" s="20">
        <v>3</v>
      </c>
      <c r="E20" s="8" t="e">
        <f t="shared" ref="E20:E25" si="2">C20/D20*100</f>
        <v>#DIV/0!</v>
      </c>
      <c r="F20" s="30"/>
      <c r="G20" s="7"/>
      <c r="H20" s="21"/>
      <c r="I20" s="1"/>
      <c r="J20" s="1"/>
      <c r="K20" s="1"/>
    </row>
    <row r="21" spans="1:11">
      <c r="A21" s="33" t="s">
        <v>24</v>
      </c>
      <c r="B21" s="17" t="s">
        <v>25</v>
      </c>
      <c r="C21" s="20">
        <v>622</v>
      </c>
      <c r="D21" s="50">
        <v>7207</v>
      </c>
      <c r="E21" s="8">
        <f t="shared" si="2"/>
        <v>8.6304981268211449</v>
      </c>
      <c r="F21" s="30"/>
      <c r="G21" s="7"/>
      <c r="H21" s="21"/>
      <c r="I21" s="1"/>
      <c r="J21" s="1"/>
      <c r="K21" s="1"/>
    </row>
    <row r="22" spans="1:11">
      <c r="A22" s="33" t="s">
        <v>26</v>
      </c>
      <c r="B22" s="17" t="s">
        <v>27</v>
      </c>
      <c r="C22" s="20">
        <v>507</v>
      </c>
      <c r="D22" s="50">
        <v>1277</v>
      </c>
      <c r="E22" s="8">
        <f t="shared" si="2"/>
        <v>39.702427564604541</v>
      </c>
      <c r="F22" s="30"/>
      <c r="G22" s="7"/>
      <c r="H22" s="21"/>
      <c r="I22" s="1"/>
      <c r="J22" s="1"/>
      <c r="K22" s="1"/>
    </row>
    <row r="23" spans="1:11">
      <c r="A23" s="33" t="s">
        <v>28</v>
      </c>
      <c r="B23" s="17" t="s">
        <v>29</v>
      </c>
      <c r="C23" s="20">
        <v>466</v>
      </c>
      <c r="D23" s="50">
        <v>466</v>
      </c>
      <c r="E23" s="8">
        <f t="shared" si="2"/>
        <v>100</v>
      </c>
      <c r="F23" s="30"/>
      <c r="G23" s="7"/>
      <c r="H23" s="21"/>
      <c r="I23" s="1"/>
      <c r="J23" s="1"/>
      <c r="K23" s="1"/>
    </row>
    <row r="24" spans="1:11">
      <c r="A24" s="33" t="s">
        <v>30</v>
      </c>
      <c r="B24" s="17" t="s">
        <v>31</v>
      </c>
      <c r="C24" s="20">
        <v>9035</v>
      </c>
      <c r="D24" s="50">
        <v>49062</v>
      </c>
      <c r="E24" s="8">
        <f t="shared" si="2"/>
        <v>18.415474297827238</v>
      </c>
      <c r="F24" s="30"/>
      <c r="G24" s="7"/>
      <c r="H24" s="21"/>
      <c r="I24" s="1"/>
      <c r="J24" s="1"/>
      <c r="K24" s="1"/>
    </row>
    <row r="25" spans="1:11">
      <c r="A25" s="33">
        <v>14</v>
      </c>
      <c r="B25" s="18" t="s">
        <v>32</v>
      </c>
      <c r="C25" s="48">
        <v>175323</v>
      </c>
      <c r="D25" s="22">
        <v>334030</v>
      </c>
      <c r="E25" s="8">
        <f t="shared" si="2"/>
        <v>52.48720174834596</v>
      </c>
      <c r="F25" s="30"/>
      <c r="G25" s="7"/>
      <c r="H25" s="21"/>
      <c r="I25" s="1"/>
      <c r="J25" s="1"/>
      <c r="K25" s="1"/>
    </row>
    <row r="26" spans="1:11">
      <c r="A26" s="37" t="s">
        <v>33</v>
      </c>
      <c r="B26" s="18" t="s">
        <v>34</v>
      </c>
      <c r="C26" s="51"/>
      <c r="D26" s="38"/>
      <c r="E26" s="38"/>
      <c r="F26" s="39"/>
      <c r="G26" s="40"/>
      <c r="H26" s="21"/>
      <c r="I26" s="1"/>
      <c r="J26" s="1"/>
      <c r="K26" s="1"/>
    </row>
    <row r="27" spans="1:11">
      <c r="A27" s="33">
        <v>15</v>
      </c>
      <c r="B27" s="17" t="s">
        <v>35</v>
      </c>
      <c r="C27" s="48">
        <v>2887</v>
      </c>
      <c r="D27" s="22">
        <v>4850</v>
      </c>
      <c r="E27" s="8">
        <f t="shared" ref="E27:E30" si="3">C27/D27*100</f>
        <v>59.525773195876283</v>
      </c>
      <c r="F27" s="30"/>
      <c r="G27" s="7"/>
      <c r="H27" s="21"/>
      <c r="I27" s="1"/>
      <c r="J27" s="1"/>
      <c r="K27" s="1"/>
    </row>
    <row r="28" spans="1:11" ht="15" customHeight="1">
      <c r="A28" s="34">
        <v>16</v>
      </c>
      <c r="B28" s="41" t="s">
        <v>36</v>
      </c>
      <c r="C28" s="52">
        <v>7</v>
      </c>
      <c r="D28" s="22">
        <v>7</v>
      </c>
      <c r="E28" s="8">
        <f t="shared" si="3"/>
        <v>100</v>
      </c>
      <c r="F28" s="30"/>
      <c r="G28" s="7"/>
      <c r="H28" s="21"/>
      <c r="I28" s="1"/>
      <c r="J28" s="1"/>
      <c r="K28" s="1"/>
    </row>
    <row r="29" spans="1:11" ht="15" customHeight="1">
      <c r="A29" s="34">
        <v>17</v>
      </c>
      <c r="B29" s="32" t="s">
        <v>37</v>
      </c>
      <c r="C29" s="49">
        <v>19</v>
      </c>
      <c r="D29" s="20"/>
      <c r="E29" s="8" t="e">
        <f t="shared" si="3"/>
        <v>#DIV/0!</v>
      </c>
      <c r="F29" s="30"/>
      <c r="G29" s="7"/>
      <c r="H29" s="21"/>
      <c r="I29" s="1"/>
      <c r="J29" s="1"/>
      <c r="K29" s="1"/>
    </row>
    <row r="30" spans="1:11">
      <c r="A30" s="35">
        <v>18</v>
      </c>
      <c r="B30" s="36" t="s">
        <v>38</v>
      </c>
      <c r="C30" s="53">
        <v>435</v>
      </c>
      <c r="D30" s="23">
        <v>265</v>
      </c>
      <c r="E30" s="56">
        <f t="shared" si="3"/>
        <v>164.15094339622641</v>
      </c>
      <c r="F30" s="31"/>
      <c r="G30" s="24"/>
      <c r="H30" s="21"/>
      <c r="I30" s="1"/>
      <c r="J30" s="1"/>
      <c r="K30" s="1"/>
    </row>
    <row r="31" spans="1:11">
      <c r="A31" s="1"/>
      <c r="B31" s="1"/>
      <c r="C31" s="54"/>
      <c r="D31" s="54"/>
      <c r="E31" s="54"/>
      <c r="F31" s="1"/>
      <c r="G31" s="1"/>
      <c r="H31" s="1"/>
      <c r="I31" s="1"/>
      <c r="J31" s="1"/>
      <c r="K31" s="1"/>
    </row>
    <row r="32" spans="1:11">
      <c r="A32" s="1"/>
      <c r="B32" s="1"/>
      <c r="C32" s="54"/>
      <c r="D32" s="54"/>
      <c r="E32" s="62" t="s">
        <v>46</v>
      </c>
      <c r="F32" s="58"/>
      <c r="G32" s="58"/>
      <c r="H32" s="1"/>
      <c r="I32" s="1"/>
      <c r="J32" s="1"/>
      <c r="K32" s="1"/>
    </row>
    <row r="33" spans="5:7">
      <c r="E33" s="57"/>
      <c r="F33" s="58"/>
      <c r="G33" s="58"/>
    </row>
    <row r="34" spans="5:7">
      <c r="E34" s="58" t="s">
        <v>39</v>
      </c>
      <c r="F34" s="58"/>
      <c r="G34" s="58"/>
    </row>
    <row r="35" spans="5:7">
      <c r="E35" s="57" t="s">
        <v>40</v>
      </c>
      <c r="F35" s="58"/>
      <c r="G35" s="58"/>
    </row>
    <row r="36" spans="5:7">
      <c r="E36" s="55"/>
      <c r="F36" s="10"/>
      <c r="G36" s="10"/>
    </row>
    <row r="37" spans="5:7">
      <c r="E37" s="55"/>
      <c r="F37" s="10"/>
      <c r="G37" s="10"/>
    </row>
    <row r="38" spans="5:7">
      <c r="E38" s="54"/>
      <c r="F38" s="1"/>
      <c r="G38" s="1"/>
    </row>
    <row r="39" spans="5:7">
      <c r="E39" s="61" t="s">
        <v>41</v>
      </c>
      <c r="F39" s="61"/>
      <c r="G39" s="61"/>
    </row>
    <row r="40" spans="5:7">
      <c r="E40" s="57" t="s">
        <v>42</v>
      </c>
      <c r="F40" s="57"/>
      <c r="G40" s="57"/>
    </row>
    <row r="41" spans="5:7">
      <c r="E41" s="57" t="s">
        <v>43</v>
      </c>
      <c r="F41" s="58"/>
      <c r="G41" s="58"/>
    </row>
  </sheetData>
  <mergeCells count="9">
    <mergeCell ref="E39:G39"/>
    <mergeCell ref="E40:G40"/>
    <mergeCell ref="E41:G41"/>
    <mergeCell ref="E33:G33"/>
    <mergeCell ref="A1:G1"/>
    <mergeCell ref="A2:G2"/>
    <mergeCell ref="E32:G32"/>
    <mergeCell ref="E34:G34"/>
    <mergeCell ref="E35:G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2013-07-30T05:33:50Z</dcterms:created>
  <dcterms:modified xsi:type="dcterms:W3CDTF">2013-08-26T01:49:25Z</dcterms:modified>
</cp:coreProperties>
</file>