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<sst xmlns="http://schemas.openxmlformats.org/spreadsheetml/2006/main" count="44" uniqueCount="44">
  <si>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</si>
  <si>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</si>
  <si>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</si>
  <si>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</si>
  <si>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</si>
  <si>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</si>
  <si>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</si>
  <si>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</si>
  <si>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</si>
  <si>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</si>
  <si>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</si>
  <si>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</si>
  <si>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</si>
  <si>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</si>
  <si>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</si>
  <si>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</si>
  <si>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</si>
  <si>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</si>
  <si>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</si>
  <si>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</si>
  <si>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</si>
  <si>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</si>
  <si>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</si>
  <si>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</si>
  <si>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</si>
  <si>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</si>
  <si>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</si>
  <si>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</si>
  <si>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</si>
  <si>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</si>
  <si>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</si>
  <si>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</si>
  <si>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</si>
  <si>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</si>
  <si>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</si>
  <si>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</si>
  <si>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</si>
  <si>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</si>
  <si>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</si>
  <si>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</si>
  <si>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</si>
  <si>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KOTA          : MADIUN</t>
  </si>
  <si>
    <t>TRIWULAN                 : I</t>
  </si>
  <si>
    <t>INDIKATOR KINERJA SPM TAHUN 2014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</si>
</sst>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3" fontId="0" fillId="32" borderId="13" xfId="0" applyNumberFormat="1" applyFill="1" applyBorder="1" applyAlignment="1">
      <alignment horizontal="center"/>
    </xf>
    <xf numFmtId="0" fontId="0" fillId="32" borderId="13" xfId="0" applyFill="1" applyBorder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32" borderId="1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2" t="s">
        <v>43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3" t="s">
        <v>41</v>
      </c>
      <c r="B3" s="2"/>
      <c r="C3" s="2"/>
      <c r="D3" s="2"/>
      <c r="E3" s="2"/>
      <c r="F3" s="2"/>
      <c r="G3" s="2"/>
    </row>
    <row r="4" spans="1:7" ht="18">
      <c r="A4" s="3" t="s">
        <v>42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736</v>
      </c>
      <c r="E7" s="11">
        <v>2988</v>
      </c>
      <c r="F7" s="22">
        <f>D7/E7*100</f>
        <v>24.63186077643909</v>
      </c>
      <c r="G7" s="10"/>
    </row>
    <row r="8" spans="1:7" ht="15" customHeight="1">
      <c r="A8" s="9">
        <v>2</v>
      </c>
      <c r="B8" s="10" t="s">
        <v>5</v>
      </c>
      <c r="C8" s="10"/>
      <c r="D8" s="11">
        <v>171</v>
      </c>
      <c r="E8" s="11">
        <v>598</v>
      </c>
      <c r="F8" s="22">
        <f aca="true" t="shared" si="0" ref="F8:F30">D8/E8*100</f>
        <v>28.595317725752505</v>
      </c>
      <c r="G8" s="10"/>
    </row>
    <row r="9" spans="1:7" ht="27" customHeight="1">
      <c r="A9" s="19">
        <v>3</v>
      </c>
      <c r="B9" s="28" t="s">
        <v>38</v>
      </c>
      <c r="C9" s="29"/>
      <c r="D9" s="11">
        <v>665</v>
      </c>
      <c r="E9" s="11">
        <v>2852</v>
      </c>
      <c r="F9" s="22">
        <f t="shared" si="0"/>
        <v>23.31697054698457</v>
      </c>
      <c r="G9" s="10"/>
    </row>
    <row r="10" spans="1:7" ht="15" customHeight="1">
      <c r="A10" s="9">
        <v>4</v>
      </c>
      <c r="B10" s="10" t="s">
        <v>6</v>
      </c>
      <c r="C10" s="10"/>
      <c r="D10" s="11">
        <v>650</v>
      </c>
      <c r="E10" s="11">
        <v>2852</v>
      </c>
      <c r="F10" s="22">
        <f>D10/E10*100</f>
        <v>22.79102384291725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91</v>
      </c>
      <c r="E11" s="11">
        <v>401</v>
      </c>
      <c r="F11" s="22">
        <f>D11/E11*100</f>
        <v>22.693266832917704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619</v>
      </c>
      <c r="E12" s="11">
        <v>2675</v>
      </c>
      <c r="F12" s="22">
        <f>D12/E12*100</f>
        <v>23.14018691588785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23</v>
      </c>
      <c r="E13" s="14">
        <v>27</v>
      </c>
      <c r="F13" s="22">
        <f>D13/E13*100</f>
        <v>85.18518518518519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2036</v>
      </c>
      <c r="E14" s="11">
        <v>10465</v>
      </c>
      <c r="F14" s="22">
        <f>D14/E14*100</f>
        <v>19.455327281414238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1</v>
      </c>
      <c r="E15" s="11">
        <v>1</v>
      </c>
      <c r="F15" s="22">
        <f t="shared" si="0"/>
        <v>100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15</v>
      </c>
      <c r="E16" s="11">
        <v>15</v>
      </c>
      <c r="F16" s="22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3846</v>
      </c>
      <c r="F17" s="22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23688</v>
      </c>
      <c r="E18" s="11">
        <v>29520</v>
      </c>
      <c r="F18" s="22">
        <f>D18/E18*100</f>
        <v>80.2439024390244</v>
      </c>
      <c r="G18" s="10"/>
    </row>
    <row r="19" spans="1:7" ht="15" customHeight="1">
      <c r="A19" s="9">
        <v>13</v>
      </c>
      <c r="B19" s="10" t="s">
        <v>15</v>
      </c>
      <c r="C19" s="10"/>
      <c r="D19" s="20"/>
      <c r="E19" s="20"/>
      <c r="F19" s="23"/>
      <c r="G19" s="21"/>
    </row>
    <row r="20" spans="1:7" ht="15" customHeight="1">
      <c r="A20" s="9"/>
      <c r="B20" s="13" t="s">
        <v>16</v>
      </c>
      <c r="C20" s="12" t="s">
        <v>29</v>
      </c>
      <c r="D20" s="11">
        <v>1</v>
      </c>
      <c r="E20" s="14">
        <v>38342</v>
      </c>
      <c r="F20" s="22">
        <f>D20/E20*100000</f>
        <v>2.6081059934275728</v>
      </c>
      <c r="G20" s="10"/>
    </row>
    <row r="21" spans="1:7" ht="15" customHeight="1">
      <c r="A21" s="9"/>
      <c r="B21" s="13" t="s">
        <v>17</v>
      </c>
      <c r="C21" s="12" t="s">
        <v>30</v>
      </c>
      <c r="D21" s="11">
        <v>281</v>
      </c>
      <c r="E21" s="11">
        <v>1314</v>
      </c>
      <c r="F21" s="22">
        <f t="shared" si="0"/>
        <v>21.385083713850836</v>
      </c>
      <c r="G21" s="10"/>
    </row>
    <row r="22" spans="1:7" ht="15" customHeight="1">
      <c r="A22" s="9"/>
      <c r="B22" s="13" t="s">
        <v>18</v>
      </c>
      <c r="C22" s="12" t="s">
        <v>31</v>
      </c>
      <c r="D22" s="11">
        <v>14</v>
      </c>
      <c r="E22" s="11">
        <v>186</v>
      </c>
      <c r="F22" s="22">
        <f t="shared" si="0"/>
        <v>7.526881720430108</v>
      </c>
      <c r="G22" s="10"/>
    </row>
    <row r="23" spans="1:7" ht="15" customHeight="1">
      <c r="A23" s="9"/>
      <c r="B23" s="13" t="s">
        <v>19</v>
      </c>
      <c r="C23" s="12" t="s">
        <v>32</v>
      </c>
      <c r="D23" s="11">
        <v>19</v>
      </c>
      <c r="E23" s="11">
        <v>19</v>
      </c>
      <c r="F23" s="22">
        <f t="shared" si="0"/>
        <v>100</v>
      </c>
      <c r="G23" s="10"/>
    </row>
    <row r="24" spans="1:7" ht="15" customHeight="1">
      <c r="A24" s="9"/>
      <c r="B24" s="13" t="s">
        <v>20</v>
      </c>
      <c r="C24" s="12" t="s">
        <v>33</v>
      </c>
      <c r="D24" s="11">
        <v>1971</v>
      </c>
      <c r="E24" s="11">
        <v>4185</v>
      </c>
      <c r="F24" s="22">
        <f t="shared" si="0"/>
        <v>47.096774193548384</v>
      </c>
      <c r="G24" s="10"/>
    </row>
    <row r="25" spans="1:7" ht="15" customHeight="1">
      <c r="A25" s="9">
        <v>14</v>
      </c>
      <c r="B25" s="15" t="s">
        <v>34</v>
      </c>
      <c r="C25" s="10"/>
      <c r="D25" s="11">
        <v>13167</v>
      </c>
      <c r="E25" s="11">
        <v>58538</v>
      </c>
      <c r="F25" s="22">
        <f>D25/E25*100</f>
        <v>22.493081417199086</v>
      </c>
      <c r="G25" s="10"/>
    </row>
    <row r="26" spans="1:7" ht="15" customHeight="1">
      <c r="A26" s="16"/>
      <c r="B26" s="17" t="s">
        <v>36</v>
      </c>
      <c r="C26" s="18" t="s">
        <v>35</v>
      </c>
      <c r="D26" s="26"/>
      <c r="E26" s="26"/>
      <c r="F26" s="27"/>
      <c r="G26" s="10"/>
    </row>
    <row r="27" spans="1:7" ht="15" customHeight="1">
      <c r="A27" s="9">
        <v>15</v>
      </c>
      <c r="B27" s="10" t="s">
        <v>21</v>
      </c>
      <c r="C27" s="10"/>
      <c r="D27" s="11">
        <v>0</v>
      </c>
      <c r="E27" s="11">
        <v>58538</v>
      </c>
      <c r="F27" s="22">
        <f t="shared" si="0"/>
        <v>0</v>
      </c>
      <c r="G27" s="10"/>
    </row>
    <row r="28" spans="1:7" ht="27" customHeight="1">
      <c r="A28" s="19">
        <v>16</v>
      </c>
      <c r="B28" s="30" t="s">
        <v>40</v>
      </c>
      <c r="C28" s="31"/>
      <c r="D28" s="11">
        <v>6</v>
      </c>
      <c r="E28" s="11">
        <v>6</v>
      </c>
      <c r="F28" s="22">
        <f t="shared" si="0"/>
        <v>100</v>
      </c>
      <c r="G28" s="10"/>
    </row>
    <row r="29" spans="1:7" ht="15" customHeight="1">
      <c r="A29" s="19">
        <v>17</v>
      </c>
      <c r="B29" s="28" t="s">
        <v>39</v>
      </c>
      <c r="C29" s="29"/>
      <c r="D29" s="11">
        <v>2</v>
      </c>
      <c r="E29" s="11">
        <v>2</v>
      </c>
      <c r="F29" s="22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27</v>
      </c>
      <c r="E30" s="11">
        <v>27</v>
      </c>
      <c r="F30" s="22">
        <f t="shared" si="0"/>
        <v>100</v>
      </c>
      <c r="G30" s="10"/>
    </row>
    <row r="31" ht="18" customHeight="1"/>
    <row r="32" spans="5:7" ht="14.25" customHeight="1">
      <c r="E32" s="25" t="s">
        <v>37</v>
      </c>
      <c r="F32" s="1"/>
      <c r="G32" s="1"/>
    </row>
    <row r="33" spans="5:7" ht="15" customHeight="1">
      <c r="E33" s="1" t="s">
        <v>25</v>
      </c>
      <c r="F33" s="1"/>
      <c r="G33" s="1"/>
    </row>
    <row r="34" spans="5:7" ht="17.25" customHeight="1">
      <c r="E34" s="1" t="s">
        <v>26</v>
      </c>
      <c r="F34" s="1"/>
      <c r="G34" s="1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27</v>
      </c>
      <c r="F38" s="24"/>
      <c r="G38" s="24"/>
    </row>
    <row r="39" spans="5:7" ht="15" customHeight="1">
      <c r="E39" s="1" t="s">
        <v>28</v>
      </c>
      <c r="F39" s="1"/>
      <c r="G39" s="1"/>
    </row>
    <row r="40" spans="5:7" ht="15" customHeight="1">
      <c r="E40" s="1"/>
      <c r="F40" s="1"/>
      <c r="G40" s="1"/>
    </row>
  </sheetData>
  <sheetProtection/>
  <mergeCells count="5">
    <mergeCell ref="B9:C9"/>
    <mergeCell ref="B28:C28"/>
    <mergeCell ref="B29:C29"/>
    <mergeCell ref="A1:G1"/>
    <mergeCell ref="A2:G2"/>
  </mergeCells>
  <printOptions horizontalCentered="1"/>
  <pageMargins left="0.35433070866141736" right="0.35433070866141736" top="0.7086614173228347" bottom="0.5118110236220472" header="0.5118110236220472" footer="0.5118110236220472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hp</cp:lastModifiedBy>
  <cp:lastPrinted>2012-09-24T04:30:54Z</cp:lastPrinted>
  <dcterms:created xsi:type="dcterms:W3CDTF">2009-02-26T02:42:51Z</dcterms:created>
  <dcterms:modified xsi:type="dcterms:W3CDTF">2014-08-13T04:13:09Z</dcterms:modified>
  <cp:category/>
  <cp:version/>
  <cp:contentType/>
  <cp:contentStatus/>
</cp:coreProperties>
</file>