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2120" windowHeight="8700" activeTab="0"/>
  </bookViews>
  <sheets>
    <sheet name="Sheet1" sheetId="1" r:id="rId1"/>
  </sheets>
  <definedNames>
    <definedName name="_xlnm.Print_Area" localSheetId="0">'Sheet1'!$A$1:$G$40</definedName>
  </definedNames>
  <calcPr fullCalcOnLoad="1"/>
</workbook>
</file>

<file path=xl/sharedStrings.xml><?xml version="1.0" encoding="utf-8"?>
<sst xmlns="http://schemas.openxmlformats.org/spreadsheetml/2006/main" count="45" uniqueCount="45">
  <si>
    <t>NO</t>
  </si>
  <si>
    <t>NAMA INDIKATOR</t>
  </si>
  <si>
    <t>TARGET/ SASARAN SETAHUN (B)</t>
  </si>
  <si>
    <t>HASIL/ REALISASI (A)</t>
  </si>
  <si>
    <t>Cakupan kunjungan ibu hamil K-4</t>
  </si>
  <si>
    <t>Cakupan komplikasi kebidanan yang ditangani</t>
  </si>
  <si>
    <t>Cakupan pelayanan nifas</t>
  </si>
  <si>
    <t>Cakupan neonatus dengan komplikasi yang ditangani</t>
  </si>
  <si>
    <t>Cakupan kunjungan bayi</t>
  </si>
  <si>
    <t>Cakupan desa/kelurahan Universal Child Immunization</t>
  </si>
  <si>
    <t>Cakupan pelayanan anak balita</t>
  </si>
  <si>
    <t>Cakupan pemberian makanan pendamping ASI pada anak usia 6-24 bulan</t>
  </si>
  <si>
    <t xml:space="preserve">Cakupan balita gizi buruk mendapat perawatan </t>
  </si>
  <si>
    <t>Cakupan penjaringan kesehatan siswa SD dan setingkat</t>
  </si>
  <si>
    <t>Cakupan peserta KB aktif</t>
  </si>
  <si>
    <t>Cakupan penemuan dan penanganan penderita penyakit :</t>
  </si>
  <si>
    <t>a.</t>
  </si>
  <si>
    <t>b.</t>
  </si>
  <si>
    <t>c.</t>
  </si>
  <si>
    <t>d.</t>
  </si>
  <si>
    <t>e.</t>
  </si>
  <si>
    <t>Cakupan pelayanan kesehatan rujukan pasien masyarakat miskin</t>
  </si>
  <si>
    <t>Cakupan desa siaga aktif</t>
  </si>
  <si>
    <t>(A)/(B)        ( %)</t>
  </si>
  <si>
    <t xml:space="preserve">KETERANGAN </t>
  </si>
  <si>
    <t xml:space="preserve">Penemuan penderita AFP </t>
  </si>
  <si>
    <t xml:space="preserve">Penemuan dan penanganan penderita Pneumonia balita </t>
  </si>
  <si>
    <t>Penemuan dan penanganan pasien baru TB BTA positif</t>
  </si>
  <si>
    <t xml:space="preserve">Penemuan dan penanganan DBD </t>
  </si>
  <si>
    <t>Penanganan penderita diare</t>
  </si>
  <si>
    <t>Cakupan pelayanan kesehatan dasar masyarakat miskin</t>
  </si>
  <si>
    <t>Cakupan kunjungan pelayanan kesehatan dasar bagi masyarakat miskin</t>
  </si>
  <si>
    <t>A.</t>
  </si>
  <si>
    <t>Cakupan pertolongan persalinan oleh tenaga kesehatan yang memiliki kompetensi kebidanan</t>
  </si>
  <si>
    <t>Cakupan desa/kelurahan mengalami KLB yang dilakukan penyelidikan epidemiologi &lt; 24 jam</t>
  </si>
  <si>
    <t>Cakupan pelayanan gawat darurat level 1 yang harus diberikan sarana kesehatan (RS) di Kab/Kota</t>
  </si>
  <si>
    <t>DINKES KAB/KOTA : KOTA PROBOLINGGO</t>
  </si>
  <si>
    <t>Kota Probolinggo</t>
  </si>
  <si>
    <t>Kepala Dinas Kesehatan</t>
  </si>
  <si>
    <t>Drg. NINIK IRA WIBAWATI,M.QIH</t>
  </si>
  <si>
    <t>NIP. 19650824 199102 2 002</t>
  </si>
  <si>
    <t>Pembina Tk.I</t>
  </si>
  <si>
    <t>INDIKATOR KINERJA SPM TAHUN 2013</t>
  </si>
  <si>
    <t>TRIWULAN                 : 4</t>
  </si>
  <si>
    <t>Probolinggo, 29 Januari  2014</t>
  </si>
</sst>
</file>

<file path=xl/styles.xml><?xml version="1.0" encoding="utf-8"?>
<styleSheet xmlns="http://schemas.openxmlformats.org/spreadsheetml/2006/main">
  <numFmts count="2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* #,##0_);_(* \(#,##0\);_(* &quot;-&quot;_);_(@_)"/>
    <numFmt numFmtId="170" formatCode="_(&quot;Rp&quot;* #,##0.00_);_(&quot;Rp&quot;* \(#,##0.00\);_(&quot;Rp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.0000"/>
    <numFmt numFmtId="179" formatCode="0.000"/>
  </numFmts>
  <fonts count="26">
    <font>
      <sz val="10"/>
      <name val="Arial"/>
      <family val="0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0" fillId="23" borderId="7" applyNumberFormat="0" applyFont="0" applyAlignment="0" applyProtection="0"/>
    <xf numFmtId="0" fontId="22" fillId="20" borderId="8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20" borderId="11" xfId="0" applyFont="1" applyFill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3" fontId="1" fillId="0" borderId="11" xfId="0" applyNumberFormat="1" applyFont="1" applyBorder="1" applyAlignment="1">
      <alignment vertical="center"/>
    </xf>
    <xf numFmtId="3" fontId="1" fillId="0" borderId="11" xfId="0" applyNumberFormat="1" applyFont="1" applyBorder="1" applyAlignment="1">
      <alignment horizontal="center" vertical="center"/>
    </xf>
    <xf numFmtId="3" fontId="1" fillId="0" borderId="11" xfId="0" applyNumberFormat="1" applyFont="1" applyBorder="1" applyAlignment="1" quotePrefix="1">
      <alignment horizontal="center" vertical="center"/>
    </xf>
    <xf numFmtId="3" fontId="1" fillId="20" borderId="1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2" fontId="1" fillId="0" borderId="11" xfId="0" applyNumberFormat="1" applyFont="1" applyBorder="1" applyAlignment="1">
      <alignment horizontal="center" vertical="top" wrapText="1"/>
    </xf>
    <xf numFmtId="0" fontId="0" fillId="0" borderId="11" xfId="0" applyFont="1" applyBorder="1" applyAlignment="1">
      <alignment horizontal="center" vertical="center"/>
    </xf>
    <xf numFmtId="3" fontId="0" fillId="0" borderId="11" xfId="0" applyNumberFormat="1" applyFont="1" applyBorder="1" applyAlignment="1">
      <alignment horizontal="center" vertical="center"/>
    </xf>
    <xf numFmtId="3" fontId="0" fillId="20" borderId="11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tabSelected="1" view="pageBreakPreview" zoomScaleSheetLayoutView="100" zoomScalePageLayoutView="0" workbookViewId="0" topLeftCell="A1">
      <selection activeCell="F32" sqref="F32"/>
    </sheetView>
  </sheetViews>
  <sheetFormatPr defaultColWidth="9.140625" defaultRowHeight="12.75"/>
  <cols>
    <col min="1" max="1" width="4.28125" style="0" customWidth="1"/>
    <col min="2" max="2" width="3.00390625" style="0" customWidth="1"/>
    <col min="3" max="3" width="62.57421875" style="0" bestFit="1" customWidth="1"/>
    <col min="4" max="4" width="11.8515625" style="0" customWidth="1"/>
    <col min="5" max="5" width="14.28125" style="0" customWidth="1"/>
    <col min="6" max="6" width="9.57421875" style="0" bestFit="1" customWidth="1"/>
    <col min="7" max="7" width="14.57421875" style="0" customWidth="1"/>
  </cols>
  <sheetData>
    <row r="1" spans="1:7" ht="19.5" customHeight="1">
      <c r="A1" s="33" t="s">
        <v>42</v>
      </c>
      <c r="B1" s="33"/>
      <c r="C1" s="33"/>
      <c r="D1" s="33"/>
      <c r="E1" s="33"/>
      <c r="F1" s="33"/>
      <c r="G1" s="33"/>
    </row>
    <row r="2" spans="1:7" ht="13.5" customHeight="1">
      <c r="A2" s="34"/>
      <c r="B2" s="34"/>
      <c r="C2" s="34"/>
      <c r="D2" s="34"/>
      <c r="E2" s="34"/>
      <c r="F2" s="34"/>
      <c r="G2" s="34"/>
    </row>
    <row r="3" spans="1:7" ht="15.75">
      <c r="A3" s="2" t="s">
        <v>36</v>
      </c>
      <c r="B3" s="1"/>
      <c r="C3" s="1"/>
      <c r="D3" s="1"/>
      <c r="E3" s="1"/>
      <c r="F3" s="1"/>
      <c r="G3" s="1"/>
    </row>
    <row r="4" spans="1:7" ht="15.75">
      <c r="A4" s="2" t="s">
        <v>43</v>
      </c>
      <c r="B4" s="1"/>
      <c r="C4" s="1"/>
      <c r="D4" s="1"/>
      <c r="E4" s="1"/>
      <c r="F4" s="1"/>
      <c r="G4" s="1"/>
    </row>
    <row r="5" spans="1:7" ht="13.5" customHeight="1">
      <c r="A5" s="1"/>
      <c r="B5" s="1"/>
      <c r="C5" s="1"/>
      <c r="D5" s="1"/>
      <c r="E5" s="1"/>
      <c r="F5" s="1"/>
      <c r="G5" s="1"/>
    </row>
    <row r="6" spans="1:7" ht="39" customHeight="1">
      <c r="A6" s="3" t="s">
        <v>0</v>
      </c>
      <c r="B6" s="31" t="s">
        <v>1</v>
      </c>
      <c r="C6" s="32"/>
      <c r="D6" s="12" t="s">
        <v>3</v>
      </c>
      <c r="E6" s="4" t="s">
        <v>2</v>
      </c>
      <c r="F6" s="3" t="s">
        <v>23</v>
      </c>
      <c r="G6" s="13" t="s">
        <v>24</v>
      </c>
    </row>
    <row r="7" spans="1:7" s="7" customFormat="1" ht="19.5" customHeight="1">
      <c r="A7" s="5">
        <v>1</v>
      </c>
      <c r="B7" s="6" t="s">
        <v>4</v>
      </c>
      <c r="C7" s="6"/>
      <c r="D7" s="5">
        <v>3998</v>
      </c>
      <c r="E7" s="5">
        <v>4285</v>
      </c>
      <c r="F7" s="24">
        <f>D7/E7*100</f>
        <v>93.30221703617269</v>
      </c>
      <c r="G7" s="6"/>
    </row>
    <row r="8" spans="1:7" s="7" customFormat="1" ht="19.5" customHeight="1">
      <c r="A8" s="5">
        <v>2</v>
      </c>
      <c r="B8" s="6" t="s">
        <v>5</v>
      </c>
      <c r="C8" s="6"/>
      <c r="D8" s="5">
        <v>673</v>
      </c>
      <c r="E8" s="5">
        <v>857</v>
      </c>
      <c r="F8" s="24">
        <f aca="true" t="shared" si="0" ref="F8:F30">D8/E8*100</f>
        <v>78.52975495915986</v>
      </c>
      <c r="G8" s="6"/>
    </row>
    <row r="9" spans="1:7" s="7" customFormat="1" ht="32.25" customHeight="1">
      <c r="A9" s="8">
        <v>3</v>
      </c>
      <c r="B9" s="29" t="s">
        <v>33</v>
      </c>
      <c r="C9" s="30"/>
      <c r="D9" s="5">
        <v>3791</v>
      </c>
      <c r="E9" s="5">
        <v>4090</v>
      </c>
      <c r="F9" s="24">
        <f t="shared" si="0"/>
        <v>92.68948655256723</v>
      </c>
      <c r="G9" s="6"/>
    </row>
    <row r="10" spans="1:7" s="7" customFormat="1" ht="19.5" customHeight="1">
      <c r="A10" s="5">
        <v>4</v>
      </c>
      <c r="B10" s="6" t="s">
        <v>6</v>
      </c>
      <c r="C10" s="6"/>
      <c r="D10" s="5">
        <v>3845</v>
      </c>
      <c r="E10" s="5">
        <v>4090</v>
      </c>
      <c r="F10" s="24">
        <f>D10/E10*100</f>
        <v>94.00977995110024</v>
      </c>
      <c r="G10" s="6"/>
    </row>
    <row r="11" spans="1:7" s="7" customFormat="1" ht="19.5" customHeight="1">
      <c r="A11" s="5">
        <v>5</v>
      </c>
      <c r="B11" s="6" t="s">
        <v>7</v>
      </c>
      <c r="C11" s="6"/>
      <c r="D11" s="5">
        <v>404</v>
      </c>
      <c r="E11" s="5">
        <v>570</v>
      </c>
      <c r="F11" s="24">
        <f>D11/E11*100</f>
        <v>70.87719298245614</v>
      </c>
      <c r="G11" s="6"/>
    </row>
    <row r="12" spans="1:7" s="7" customFormat="1" ht="19.5" customHeight="1">
      <c r="A12" s="5">
        <v>6</v>
      </c>
      <c r="B12" s="6" t="s">
        <v>8</v>
      </c>
      <c r="C12" s="6"/>
      <c r="D12" s="5">
        <v>3594</v>
      </c>
      <c r="E12" s="5">
        <v>3802</v>
      </c>
      <c r="F12" s="24">
        <f>D12/E12*100</f>
        <v>94.52919516044187</v>
      </c>
      <c r="G12" s="6"/>
    </row>
    <row r="13" spans="1:7" s="7" customFormat="1" ht="19.5" customHeight="1">
      <c r="A13" s="5">
        <v>7</v>
      </c>
      <c r="B13" s="6" t="s">
        <v>9</v>
      </c>
      <c r="C13" s="6"/>
      <c r="D13" s="15">
        <v>23</v>
      </c>
      <c r="E13" s="16">
        <v>29</v>
      </c>
      <c r="F13" s="24">
        <f>D13/E13*100</f>
        <v>79.3103448275862</v>
      </c>
      <c r="G13" s="6"/>
    </row>
    <row r="14" spans="1:7" s="7" customFormat="1" ht="19.5" customHeight="1">
      <c r="A14" s="5">
        <v>8</v>
      </c>
      <c r="B14" s="6" t="s">
        <v>10</v>
      </c>
      <c r="C14" s="6"/>
      <c r="D14" s="5">
        <v>13146</v>
      </c>
      <c r="E14" s="5">
        <v>15633</v>
      </c>
      <c r="F14" s="24">
        <f>D14/E14*100</f>
        <v>84.0913452312416</v>
      </c>
      <c r="G14" s="6"/>
    </row>
    <row r="15" spans="1:7" s="7" customFormat="1" ht="19.5" customHeight="1">
      <c r="A15" s="5">
        <v>9</v>
      </c>
      <c r="B15" s="6" t="s">
        <v>11</v>
      </c>
      <c r="C15" s="6"/>
      <c r="D15" s="25">
        <v>36</v>
      </c>
      <c r="E15" s="25">
        <v>36</v>
      </c>
      <c r="F15" s="24">
        <f t="shared" si="0"/>
        <v>100</v>
      </c>
      <c r="G15" s="6"/>
    </row>
    <row r="16" spans="1:7" s="7" customFormat="1" ht="19.5" customHeight="1">
      <c r="A16" s="5">
        <v>10</v>
      </c>
      <c r="B16" s="6" t="s">
        <v>12</v>
      </c>
      <c r="C16" s="6"/>
      <c r="D16" s="25">
        <v>43</v>
      </c>
      <c r="E16" s="25">
        <v>43</v>
      </c>
      <c r="F16" s="24">
        <f t="shared" si="0"/>
        <v>100</v>
      </c>
      <c r="G16" s="6"/>
    </row>
    <row r="17" spans="1:7" s="7" customFormat="1" ht="19.5" customHeight="1">
      <c r="A17" s="5">
        <v>11</v>
      </c>
      <c r="B17" s="6" t="s">
        <v>13</v>
      </c>
      <c r="C17" s="6"/>
      <c r="D17" s="26">
        <v>4307</v>
      </c>
      <c r="E17" s="26">
        <v>4307</v>
      </c>
      <c r="F17" s="24">
        <f t="shared" si="0"/>
        <v>100</v>
      </c>
      <c r="G17" s="5"/>
    </row>
    <row r="18" spans="1:7" s="7" customFormat="1" ht="19.5" customHeight="1">
      <c r="A18" s="5">
        <v>12</v>
      </c>
      <c r="B18" s="6" t="s">
        <v>14</v>
      </c>
      <c r="C18" s="6"/>
      <c r="D18" s="15">
        <v>50660</v>
      </c>
      <c r="E18" s="15">
        <v>61163</v>
      </c>
      <c r="F18" s="24">
        <f>D18/E18*100</f>
        <v>82.82785344080573</v>
      </c>
      <c r="G18" s="6"/>
    </row>
    <row r="19" spans="1:7" s="7" customFormat="1" ht="19.5" customHeight="1">
      <c r="A19" s="5">
        <v>13</v>
      </c>
      <c r="B19" s="6" t="s">
        <v>15</v>
      </c>
      <c r="C19" s="6"/>
      <c r="D19" s="17"/>
      <c r="E19" s="17"/>
      <c r="F19" s="11"/>
      <c r="G19" s="11"/>
    </row>
    <row r="20" spans="1:7" s="7" customFormat="1" ht="19.5" customHeight="1">
      <c r="A20" s="5"/>
      <c r="B20" s="9" t="s">
        <v>16</v>
      </c>
      <c r="C20" s="10" t="s">
        <v>25</v>
      </c>
      <c r="D20" s="25">
        <v>2</v>
      </c>
      <c r="E20" s="5">
        <v>56782</v>
      </c>
      <c r="F20" s="24">
        <f>(D20/E20)*100000</f>
        <v>3.522242964319679</v>
      </c>
      <c r="G20" s="6"/>
    </row>
    <row r="21" spans="1:7" s="7" customFormat="1" ht="19.5" customHeight="1">
      <c r="A21" s="5"/>
      <c r="B21" s="9" t="s">
        <v>17</v>
      </c>
      <c r="C21" s="10" t="s">
        <v>26</v>
      </c>
      <c r="D21" s="25">
        <v>279</v>
      </c>
      <c r="E21" s="5">
        <v>1944</v>
      </c>
      <c r="F21" s="24">
        <f t="shared" si="0"/>
        <v>14.351851851851851</v>
      </c>
      <c r="G21" s="6"/>
    </row>
    <row r="22" spans="1:7" s="7" customFormat="1" ht="19.5" customHeight="1">
      <c r="A22" s="5"/>
      <c r="B22" s="9" t="s">
        <v>18</v>
      </c>
      <c r="C22" s="10" t="s">
        <v>27</v>
      </c>
      <c r="D22" s="25">
        <v>168</v>
      </c>
      <c r="E22" s="5">
        <v>240</v>
      </c>
      <c r="F22" s="24">
        <f t="shared" si="0"/>
        <v>70</v>
      </c>
      <c r="G22" s="6"/>
    </row>
    <row r="23" spans="1:7" s="7" customFormat="1" ht="19.5" customHeight="1">
      <c r="A23" s="5"/>
      <c r="B23" s="9" t="s">
        <v>19</v>
      </c>
      <c r="C23" s="10" t="s">
        <v>28</v>
      </c>
      <c r="D23" s="25">
        <v>76</v>
      </c>
      <c r="E23" s="5">
        <v>76</v>
      </c>
      <c r="F23" s="24">
        <f t="shared" si="0"/>
        <v>100</v>
      </c>
      <c r="G23" s="6"/>
    </row>
    <row r="24" spans="1:7" s="7" customFormat="1" ht="19.5" customHeight="1">
      <c r="A24" s="5"/>
      <c r="B24" s="9" t="s">
        <v>20</v>
      </c>
      <c r="C24" s="10" t="s">
        <v>29</v>
      </c>
      <c r="D24" s="25">
        <v>8452</v>
      </c>
      <c r="E24" s="5">
        <v>4813</v>
      </c>
      <c r="F24" s="24">
        <f t="shared" si="0"/>
        <v>175.60772906710991</v>
      </c>
      <c r="G24" s="6"/>
    </row>
    <row r="25" spans="1:7" s="7" customFormat="1" ht="19.5" customHeight="1">
      <c r="A25" s="5">
        <v>14</v>
      </c>
      <c r="B25" s="6" t="s">
        <v>30</v>
      </c>
      <c r="C25" s="6"/>
      <c r="D25" s="26">
        <v>44367</v>
      </c>
      <c r="E25" s="15">
        <v>93642</v>
      </c>
      <c r="F25" s="24">
        <f t="shared" si="0"/>
        <v>47.37938104696611</v>
      </c>
      <c r="G25" s="14"/>
    </row>
    <row r="26" spans="1:7" s="7" customFormat="1" ht="19.5" customHeight="1">
      <c r="A26" s="5"/>
      <c r="B26" s="9" t="s">
        <v>32</v>
      </c>
      <c r="C26" s="10" t="s">
        <v>31</v>
      </c>
      <c r="D26" s="27"/>
      <c r="E26" s="17"/>
      <c r="F26" s="11"/>
      <c r="G26" s="11"/>
    </row>
    <row r="27" spans="1:7" s="7" customFormat="1" ht="19.5" customHeight="1">
      <c r="A27" s="5">
        <v>15</v>
      </c>
      <c r="B27" s="6" t="s">
        <v>21</v>
      </c>
      <c r="C27" s="6"/>
      <c r="D27" s="26">
        <v>9934</v>
      </c>
      <c r="E27" s="15">
        <v>93642</v>
      </c>
      <c r="F27" s="24">
        <f t="shared" si="0"/>
        <v>10.608487644433055</v>
      </c>
      <c r="G27" s="14"/>
    </row>
    <row r="28" spans="1:7" s="7" customFormat="1" ht="32.25" customHeight="1">
      <c r="A28" s="8">
        <v>16</v>
      </c>
      <c r="B28" s="29" t="s">
        <v>35</v>
      </c>
      <c r="C28" s="30"/>
      <c r="D28" s="15">
        <v>2</v>
      </c>
      <c r="E28" s="15">
        <v>2</v>
      </c>
      <c r="F28" s="24">
        <f t="shared" si="0"/>
        <v>100</v>
      </c>
      <c r="G28" s="6"/>
    </row>
    <row r="29" spans="1:7" s="7" customFormat="1" ht="33.75" customHeight="1">
      <c r="A29" s="8">
        <v>17</v>
      </c>
      <c r="B29" s="29" t="s">
        <v>34</v>
      </c>
      <c r="C29" s="30"/>
      <c r="D29" s="26">
        <v>4</v>
      </c>
      <c r="E29" s="26">
        <v>4</v>
      </c>
      <c r="F29" s="24">
        <f t="shared" si="0"/>
        <v>100</v>
      </c>
      <c r="G29" s="6"/>
    </row>
    <row r="30" spans="1:7" s="7" customFormat="1" ht="19.5" customHeight="1">
      <c r="A30" s="5">
        <v>18</v>
      </c>
      <c r="B30" s="6" t="s">
        <v>22</v>
      </c>
      <c r="C30" s="6"/>
      <c r="D30" s="15">
        <v>29</v>
      </c>
      <c r="E30" s="15">
        <v>29</v>
      </c>
      <c r="F30" s="24">
        <f t="shared" si="0"/>
        <v>100</v>
      </c>
      <c r="G30" s="6"/>
    </row>
    <row r="31" spans="4:7" ht="18" customHeight="1">
      <c r="D31" s="18"/>
      <c r="E31" s="19"/>
      <c r="F31" s="19"/>
      <c r="G31" s="19"/>
    </row>
    <row r="32" spans="4:7" ht="14.25" customHeight="1">
      <c r="D32" s="18"/>
      <c r="E32" s="19"/>
      <c r="F32" s="22" t="s">
        <v>44</v>
      </c>
      <c r="G32" s="21"/>
    </row>
    <row r="33" spans="4:7" ht="15" customHeight="1">
      <c r="D33" s="18"/>
      <c r="E33" s="20"/>
      <c r="F33" s="22" t="s">
        <v>38</v>
      </c>
      <c r="G33" s="20"/>
    </row>
    <row r="34" spans="4:7" ht="17.25" customHeight="1">
      <c r="D34" s="18"/>
      <c r="E34" s="20"/>
      <c r="F34" s="22" t="s">
        <v>37</v>
      </c>
      <c r="G34" s="20"/>
    </row>
    <row r="35" spans="4:7" ht="17.25" customHeight="1">
      <c r="D35" s="18"/>
      <c r="E35" s="20"/>
      <c r="F35" s="22"/>
      <c r="G35" s="20"/>
    </row>
    <row r="36" spans="4:7" ht="17.25" customHeight="1">
      <c r="D36" s="18"/>
      <c r="E36" s="20"/>
      <c r="F36" s="22"/>
      <c r="G36" s="20"/>
    </row>
    <row r="37" spans="4:7" ht="15" customHeight="1">
      <c r="D37" s="18"/>
      <c r="E37" s="19"/>
      <c r="F37" s="23"/>
      <c r="G37" s="19"/>
    </row>
    <row r="38" spans="4:7" ht="15" customHeight="1">
      <c r="D38" s="18"/>
      <c r="E38" s="28" t="s">
        <v>39</v>
      </c>
      <c r="F38" s="28"/>
      <c r="G38" s="28"/>
    </row>
    <row r="39" spans="4:7" ht="15" customHeight="1">
      <c r="D39" s="18"/>
      <c r="E39" s="22"/>
      <c r="F39" s="22" t="s">
        <v>41</v>
      </c>
      <c r="G39" s="20"/>
    </row>
    <row r="40" spans="4:7" ht="15" customHeight="1">
      <c r="D40" s="18"/>
      <c r="E40" s="20"/>
      <c r="F40" s="22" t="s">
        <v>40</v>
      </c>
      <c r="G40" s="20"/>
    </row>
  </sheetData>
  <sheetProtection/>
  <mergeCells count="7">
    <mergeCell ref="E38:G38"/>
    <mergeCell ref="B29:C29"/>
    <mergeCell ref="B6:C6"/>
    <mergeCell ref="A1:G1"/>
    <mergeCell ref="A2:G2"/>
    <mergeCell ref="B9:C9"/>
    <mergeCell ref="B28:C28"/>
  </mergeCells>
  <printOptions horizontalCentered="1"/>
  <pageMargins left="0.5511811023622047" right="0.5511811023622047" top="0.7086614173228347" bottom="0.5118110236220472" header="0.5118110236220472" footer="0.5118110236220472"/>
  <pageSetup fitToHeight="1" fitToWidth="1" horizontalDpi="300" verticalDpi="3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DINKES JATIM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drg. Dewajanti</dc:creator>
  <cp:keywords/>
  <dc:description/>
  <cp:lastModifiedBy>UserXP</cp:lastModifiedBy>
  <cp:lastPrinted>2014-02-07T02:19:28Z</cp:lastPrinted>
  <dcterms:created xsi:type="dcterms:W3CDTF">2009-02-26T02:42:51Z</dcterms:created>
  <dcterms:modified xsi:type="dcterms:W3CDTF">2014-06-25T04:00:03Z</dcterms:modified>
  <cp:category/>
  <cp:version/>
  <cp:contentType/>
  <cp:contentStatus/>
</cp:coreProperties>
</file>