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triw iv" sheetId="1" r:id="rId1"/>
  </sheets>
  <definedNames>
    <definedName name="_xlnm.Print_Area" localSheetId="0">'triw iv'!$A$1:$G$39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<sst xmlns="http://schemas.openxmlformats.org/spreadsheetml/2006/main" count="44" uniqueCount="44">
  <si>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2013</t>
  </si>
  <si>
    <t>DINKES KAB/KOTA : 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</si>
  <si>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</si>
  <si>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</si>
  <si>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</si>
  <si>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</si>
  <si>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</si>
  <si>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</si>
  <si>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</si>
  <si>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</si>
  <si>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</si>
  <si>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</si>
  <si>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</si>
  <si>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</si>
  <si>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</si>
  <si>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</si>
  <si>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</si>
  <si>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</si>
  <si>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</si>
  <si>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</si>
  <si>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</si>
  <si>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</si>
  <si>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</si>
  <si>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</si>
  <si>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</si>
  <si>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</si>
  <si>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</si>
  <si>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</si>
  <si>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</si>
  <si>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</si>
  <si>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</si>
  <si>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</si>
  <si>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</si>
  <si>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</si>
  <si>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</si>
  <si>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</si>
  <si>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</si>
  <si>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</si>
  <si>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</si>
  <si>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 H.SAIFUL HADI</t>
  </si>
  <si>
    <t>NIP. 19581028 1987 1 009</t>
  </si>
  <si>
    <t>Cakupan pertolongan persalinan oleh tenaga kesehatan yang memiliki kompetensi kebidanan</t>
  </si>
  <si>
    <t>TRIWULAN                 : IV ( JANUARI S/D DESEEMBER  2013)</t>
  </si>
  <si>
    <t>TUBAN,     Januari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</si>
</sst>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64" applyNumberFormat="1" applyFont="1" applyBorder="1" applyAlignment="1">
      <alignment horizontal="center" vertical="center"/>
      <protection/>
    </xf>
    <xf numFmtId="1" fontId="0" fillId="34" borderId="13" xfId="64" applyNumberFormat="1" applyFont="1" applyFill="1" applyBorder="1" applyAlignment="1">
      <alignment horizontal="center" vertical="center"/>
      <protection/>
    </xf>
    <xf numFmtId="3" fontId="0" fillId="34" borderId="13" xfId="0" applyNumberFormat="1" applyFont="1" applyFill="1" applyBorder="1" applyAlignment="1">
      <alignment horizontal="center" vertical="center"/>
    </xf>
    <xf numFmtId="1" fontId="0" fillId="0" borderId="16" xfId="64" applyNumberFormat="1" applyFont="1" applyBorder="1" applyAlignment="1">
      <alignment horizontal="center" vertical="center"/>
      <protection/>
    </xf>
    <xf numFmtId="3" fontId="0" fillId="0" borderId="13" xfId="0" applyNumberFormat="1" applyFont="1" applyFill="1" applyBorder="1" applyAlignment="1" quotePrefix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24" customHeight="1">
      <c r="A7" s="8">
        <v>1</v>
      </c>
      <c r="B7" s="9" t="s">
        <v>8</v>
      </c>
      <c r="C7" s="9"/>
      <c r="D7" s="23">
        <v>16961</v>
      </c>
      <c r="E7" s="21">
        <v>18928</v>
      </c>
      <c r="F7" s="10">
        <f>D7/E7*100</f>
        <v>89.60798816568047</v>
      </c>
      <c r="G7" s="9"/>
    </row>
    <row r="8" spans="1:7" ht="24" customHeight="1">
      <c r="A8" s="8">
        <v>2</v>
      </c>
      <c r="B8" s="9" t="s">
        <v>9</v>
      </c>
      <c r="C8" s="9"/>
      <c r="D8" s="23">
        <v>3043</v>
      </c>
      <c r="E8" s="21">
        <v>3786</v>
      </c>
      <c r="F8" s="10">
        <f aca="true" t="shared" si="0" ref="F8:F30">D8/E8*100</f>
        <v>80.37506603275224</v>
      </c>
      <c r="G8" s="9"/>
    </row>
    <row r="9" spans="1:7" ht="27.75" customHeight="1">
      <c r="A9" s="11">
        <v>3</v>
      </c>
      <c r="B9" s="31" t="s">
        <v>41</v>
      </c>
      <c r="C9" s="32"/>
      <c r="D9" s="23">
        <v>16884</v>
      </c>
      <c r="E9" s="21">
        <v>18068</v>
      </c>
      <c r="F9" s="10">
        <f t="shared" si="0"/>
        <v>93.44697808279831</v>
      </c>
      <c r="G9" s="9"/>
    </row>
    <row r="10" spans="1:7" ht="24" customHeight="1">
      <c r="A10" s="8">
        <v>4</v>
      </c>
      <c r="B10" s="9" t="s">
        <v>10</v>
      </c>
      <c r="C10" s="9"/>
      <c r="D10" s="23">
        <v>16703</v>
      </c>
      <c r="E10" s="21">
        <v>18068</v>
      </c>
      <c r="F10" s="10">
        <f>D10/E10*100</f>
        <v>92.44520699579367</v>
      </c>
      <c r="G10" s="9"/>
    </row>
    <row r="11" spans="1:7" ht="24" customHeight="1">
      <c r="A11" s="8">
        <v>5</v>
      </c>
      <c r="B11" s="9" t="s">
        <v>11</v>
      </c>
      <c r="C11" s="9"/>
      <c r="D11" s="23">
        <v>1830</v>
      </c>
      <c r="E11" s="21">
        <v>2508</v>
      </c>
      <c r="F11" s="10">
        <f>D11/E11*100</f>
        <v>72.96650717703349</v>
      </c>
      <c r="G11" s="9"/>
    </row>
    <row r="12" spans="1:7" ht="24" customHeight="1">
      <c r="A12" s="8">
        <v>6</v>
      </c>
      <c r="B12" s="9" t="s">
        <v>12</v>
      </c>
      <c r="C12" s="9"/>
      <c r="D12" s="23">
        <v>16223</v>
      </c>
      <c r="E12" s="21">
        <v>16719</v>
      </c>
      <c r="F12" s="10">
        <f>D12/E12*100</f>
        <v>97.03331538967642</v>
      </c>
      <c r="G12" s="9"/>
    </row>
    <row r="13" spans="1:7" ht="24" customHeight="1">
      <c r="A13" s="8">
        <v>7</v>
      </c>
      <c r="B13" s="9" t="s">
        <v>13</v>
      </c>
      <c r="C13" s="9"/>
      <c r="D13" s="23">
        <v>299</v>
      </c>
      <c r="E13" s="27">
        <v>328</v>
      </c>
      <c r="F13" s="10">
        <f>D13/E13*100</f>
        <v>91.15853658536585</v>
      </c>
      <c r="G13" s="9"/>
    </row>
    <row r="14" spans="1:7" ht="24" customHeight="1">
      <c r="A14" s="8">
        <v>8</v>
      </c>
      <c r="B14" s="9" t="s">
        <v>14</v>
      </c>
      <c r="C14" s="9"/>
      <c r="D14" s="23">
        <v>62497</v>
      </c>
      <c r="E14" s="21">
        <v>69167</v>
      </c>
      <c r="F14" s="10">
        <f>D14/E14*100</f>
        <v>90.35667297988925</v>
      </c>
      <c r="G14" s="9"/>
    </row>
    <row r="15" spans="1:7" ht="24" customHeight="1">
      <c r="A15" s="8">
        <v>9</v>
      </c>
      <c r="B15" s="9" t="s">
        <v>15</v>
      </c>
      <c r="C15" s="9"/>
      <c r="D15" s="23">
        <v>151</v>
      </c>
      <c r="E15" s="21">
        <v>213</v>
      </c>
      <c r="F15" s="10">
        <f t="shared" si="0"/>
        <v>70.89201877934272</v>
      </c>
      <c r="G15" s="9"/>
    </row>
    <row r="16" spans="1:7" ht="24" customHeight="1">
      <c r="A16" s="8">
        <v>10</v>
      </c>
      <c r="B16" s="9" t="s">
        <v>16</v>
      </c>
      <c r="C16" s="9"/>
      <c r="D16" s="23">
        <v>403</v>
      </c>
      <c r="E16" s="21">
        <v>403</v>
      </c>
      <c r="F16" s="10">
        <f t="shared" si="0"/>
        <v>100</v>
      </c>
      <c r="G16" s="9"/>
    </row>
    <row r="17" spans="1:7" ht="24" customHeight="1">
      <c r="A17" s="8">
        <v>11</v>
      </c>
      <c r="B17" s="9" t="s">
        <v>17</v>
      </c>
      <c r="C17" s="9"/>
      <c r="D17" s="23">
        <v>18282</v>
      </c>
      <c r="E17" s="21">
        <v>18463</v>
      </c>
      <c r="F17" s="10">
        <f t="shared" si="0"/>
        <v>99.01966094350864</v>
      </c>
      <c r="G17" s="9"/>
    </row>
    <row r="18" spans="1:7" ht="24" customHeight="1">
      <c r="A18" s="8">
        <v>12</v>
      </c>
      <c r="B18" s="9" t="s">
        <v>18</v>
      </c>
      <c r="C18" s="9"/>
      <c r="D18" s="23">
        <v>145116</v>
      </c>
      <c r="E18" s="21">
        <v>193452</v>
      </c>
      <c r="F18" s="10">
        <f>D18/E18*100</f>
        <v>75.01395695056138</v>
      </c>
      <c r="G18" s="9"/>
    </row>
    <row r="19" spans="1:7" ht="24" customHeight="1">
      <c r="A19" s="8">
        <v>13</v>
      </c>
      <c r="B19" s="9" t="s">
        <v>19</v>
      </c>
      <c r="C19" s="9"/>
      <c r="D19" s="24"/>
      <c r="E19" s="25"/>
      <c r="F19" s="12"/>
      <c r="G19" s="13"/>
    </row>
    <row r="20" spans="1:7" ht="24" customHeight="1">
      <c r="A20" s="8"/>
      <c r="B20" s="14" t="s">
        <v>20</v>
      </c>
      <c r="C20" s="15" t="s">
        <v>21</v>
      </c>
      <c r="D20" s="23">
        <v>6</v>
      </c>
      <c r="E20" s="27">
        <v>255858</v>
      </c>
      <c r="F20" s="10">
        <f>SUM(D20/E20*100000)</f>
        <v>2.345050770349178</v>
      </c>
      <c r="G20" s="9"/>
    </row>
    <row r="21" spans="1:7" ht="24" customHeight="1">
      <c r="A21" s="8"/>
      <c r="B21" s="14" t="s">
        <v>22</v>
      </c>
      <c r="C21" s="15" t="s">
        <v>23</v>
      </c>
      <c r="D21" s="23">
        <v>7902</v>
      </c>
      <c r="E21" s="21">
        <v>8589</v>
      </c>
      <c r="F21" s="10">
        <f t="shared" si="0"/>
        <v>92.00139713587147</v>
      </c>
      <c r="G21" s="9"/>
    </row>
    <row r="22" spans="1:7" ht="24" customHeight="1">
      <c r="A22" s="8"/>
      <c r="B22" s="14" t="s">
        <v>24</v>
      </c>
      <c r="C22" s="15" t="s">
        <v>25</v>
      </c>
      <c r="D22" s="23">
        <v>658</v>
      </c>
      <c r="E22" s="21">
        <v>853</v>
      </c>
      <c r="F22" s="10">
        <f t="shared" si="0"/>
        <v>77.13950762016412</v>
      </c>
      <c r="G22" s="9"/>
    </row>
    <row r="23" spans="1:7" ht="24" customHeight="1">
      <c r="A23" s="8"/>
      <c r="B23" s="14" t="s">
        <v>26</v>
      </c>
      <c r="C23" s="15" t="s">
        <v>27</v>
      </c>
      <c r="D23" s="23">
        <v>200</v>
      </c>
      <c r="E23" s="22">
        <v>200</v>
      </c>
      <c r="F23" s="10">
        <f t="shared" si="0"/>
        <v>100</v>
      </c>
      <c r="G23" s="9"/>
    </row>
    <row r="24" spans="1:7" ht="24" customHeight="1">
      <c r="A24" s="8"/>
      <c r="B24" s="14" t="s">
        <v>28</v>
      </c>
      <c r="C24" s="15" t="s">
        <v>29</v>
      </c>
      <c r="D24" s="23">
        <v>21477</v>
      </c>
      <c r="E24" s="21">
        <v>24352</v>
      </c>
      <c r="F24" s="10">
        <f t="shared" si="0"/>
        <v>88.19398817345598</v>
      </c>
      <c r="G24" s="9"/>
    </row>
    <row r="25" spans="1:7" ht="24" customHeight="1">
      <c r="A25" s="8">
        <v>14</v>
      </c>
      <c r="B25" s="9" t="s">
        <v>30</v>
      </c>
      <c r="C25" s="9"/>
      <c r="D25" s="23">
        <v>182214</v>
      </c>
      <c r="E25" s="21">
        <v>498553</v>
      </c>
      <c r="F25" s="10">
        <f>D25/E25*100</f>
        <v>36.54857156611233</v>
      </c>
      <c r="G25" s="9"/>
    </row>
    <row r="26" spans="1:7" ht="24" customHeight="1">
      <c r="A26" s="8"/>
      <c r="B26" s="14" t="s">
        <v>31</v>
      </c>
      <c r="C26" s="15" t="s">
        <v>32</v>
      </c>
      <c r="D26" s="24"/>
      <c r="E26" s="25"/>
      <c r="F26" s="16" t="e">
        <f t="shared" si="0"/>
        <v>#DIV/0!</v>
      </c>
      <c r="G26" s="17"/>
    </row>
    <row r="27" spans="1:7" ht="33" customHeight="1">
      <c r="A27" s="8">
        <v>15</v>
      </c>
      <c r="B27" s="9" t="s">
        <v>33</v>
      </c>
      <c r="C27" s="9"/>
      <c r="D27" s="23">
        <v>38319</v>
      </c>
      <c r="E27" s="21">
        <v>498553</v>
      </c>
      <c r="F27" s="10">
        <f t="shared" si="0"/>
        <v>7.6860434096274615</v>
      </c>
      <c r="G27" s="9"/>
    </row>
    <row r="28" spans="1:7" ht="33" customHeight="1">
      <c r="A28" s="11">
        <v>16</v>
      </c>
      <c r="B28" s="31" t="s">
        <v>34</v>
      </c>
      <c r="C28" s="32"/>
      <c r="D28" s="23">
        <v>3</v>
      </c>
      <c r="E28" s="21">
        <v>3</v>
      </c>
      <c r="F28" s="10">
        <f>D28/E28*100</f>
        <v>100</v>
      </c>
      <c r="G28" s="9"/>
    </row>
    <row r="29" spans="1:7" ht="29.25" customHeight="1">
      <c r="A29" s="11">
        <v>17</v>
      </c>
      <c r="B29" s="31" t="s">
        <v>35</v>
      </c>
      <c r="C29" s="32"/>
      <c r="D29" s="23">
        <v>42</v>
      </c>
      <c r="E29" s="22">
        <v>42</v>
      </c>
      <c r="F29" s="10">
        <f t="shared" si="0"/>
        <v>100</v>
      </c>
      <c r="G29" s="9"/>
    </row>
    <row r="30" spans="1:7" ht="24" customHeight="1" thickBot="1">
      <c r="A30" s="8">
        <v>18</v>
      </c>
      <c r="B30" s="9" t="s">
        <v>36</v>
      </c>
      <c r="C30" s="9"/>
      <c r="D30" s="26">
        <v>328</v>
      </c>
      <c r="E30" s="28">
        <v>328</v>
      </c>
      <c r="F30" s="10">
        <f t="shared" si="0"/>
        <v>100</v>
      </c>
      <c r="G30" s="9"/>
    </row>
    <row r="31" ht="36" customHeight="1"/>
    <row r="32" spans="5:7" ht="14.25" customHeight="1">
      <c r="E32" s="33" t="s">
        <v>43</v>
      </c>
      <c r="F32" s="33"/>
      <c r="G32" s="33"/>
    </row>
    <row r="33" spans="5:7" ht="15" customHeight="1">
      <c r="E33" s="33" t="s">
        <v>37</v>
      </c>
      <c r="F33" s="33"/>
      <c r="G33" s="33"/>
    </row>
    <row r="34" spans="5:7" ht="17.25" customHeight="1">
      <c r="E34" s="33" t="s">
        <v>38</v>
      </c>
      <c r="F34" s="33"/>
      <c r="G34" s="33"/>
    </row>
    <row r="35" spans="5:7" ht="17.25" customHeight="1">
      <c r="E35" s="18"/>
      <c r="F35" s="19"/>
      <c r="G35" s="18"/>
    </row>
    <row r="36" spans="5:7" ht="17.25" customHeight="1">
      <c r="E36" s="18"/>
      <c r="F36" s="19"/>
      <c r="G36" s="18"/>
    </row>
    <row r="37" ht="15" customHeight="1">
      <c r="F37" s="20"/>
    </row>
    <row r="38" spans="5:7" ht="15" customHeight="1">
      <c r="E38" s="34" t="s">
        <v>39</v>
      </c>
      <c r="F38" s="34"/>
      <c r="G38" s="34"/>
    </row>
    <row r="39" spans="5:7" ht="15" customHeight="1">
      <c r="E39" s="33" t="s">
        <v>40</v>
      </c>
      <c r="F39" s="33"/>
      <c r="G39" s="33"/>
    </row>
    <row r="40" spans="5:7" ht="15" customHeight="1">
      <c r="E40" s="33"/>
      <c r="F40" s="33"/>
      <c r="G40" s="33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tuban</dc:creator>
  <cp:keywords/>
  <dc:description/>
  <cp:lastModifiedBy>tuban</cp:lastModifiedBy>
  <cp:lastPrinted>2013-12-09T03:07:12Z</cp:lastPrinted>
  <dcterms:created xsi:type="dcterms:W3CDTF">2013-07-30T05:56:43Z</dcterms:created>
  <dcterms:modified xsi:type="dcterms:W3CDTF">2014-06-22T00:54:09Z</dcterms:modified>
  <cp:category/>
  <cp:version/>
  <cp:contentType/>
  <cp:contentStatus/>
</cp:coreProperties>
</file>