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<sst xmlns="http://schemas.openxmlformats.org/spreadsheetml/2006/main" count="44" uniqueCount="44">
  <si>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</si>
  <si>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</si>
  <si>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</si>
  <si>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</si>
  <si>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</si>
  <si>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</si>
  <si>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</si>
  <si>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</si>
  <si>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</si>
  <si>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</si>
  <si>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</si>
  <si>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</si>
  <si>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</si>
  <si>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</si>
  <si>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</si>
  <si>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</si>
  <si>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</si>
  <si>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</si>
  <si>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</si>
  <si>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</si>
  <si>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</si>
  <si>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</si>
  <si>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</si>
  <si>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</si>
  <si>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</si>
  <si>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</si>
  <si>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</si>
  <si>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</si>
  <si>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</si>
  <si>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</si>
  <si>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</si>
  <si>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</si>
  <si>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</si>
  <si>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</si>
  <si>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</si>
  <si>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</si>
  <si>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</si>
  <si>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</si>
  <si>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</si>
  <si>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</si>
  <si>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</si>
  <si>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2014</t>
  </si>
  <si>
    <t xml:space="preserve">DINAS KESEHATAN KABUPATEN/KOTA : </t>
  </si>
  <si>
    <t>TRIWULAN                       : 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</si>
</sst>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3" fontId="45" fillId="0" borderId="13" xfId="0" applyNumberFormat="1" applyFont="1" applyBorder="1" applyAlignment="1">
      <alignment horizontal="right" vertical="top" wrapText="1"/>
    </xf>
    <xf numFmtId="2" fontId="45" fillId="0" borderId="13" xfId="0" applyNumberFormat="1" applyFont="1" applyBorder="1" applyAlignment="1">
      <alignment horizontal="right" vertical="top" wrapText="1"/>
    </xf>
    <xf numFmtId="0" fontId="45" fillId="0" borderId="13" xfId="0" applyFont="1" applyBorder="1" applyAlignment="1">
      <alignment horizontal="center" vertical="top" wrapText="1"/>
    </xf>
    <xf numFmtId="3" fontId="45" fillId="0" borderId="13" xfId="0" applyNumberFormat="1" applyFont="1" applyBorder="1" applyAlignment="1" quotePrefix="1">
      <alignment horizontal="right" vertical="top" wrapText="1"/>
    </xf>
    <xf numFmtId="3" fontId="45" fillId="33" borderId="13" xfId="0" applyNumberFormat="1" applyFont="1" applyFill="1" applyBorder="1" applyAlignment="1">
      <alignment horizontal="right" vertical="top" wrapText="1"/>
    </xf>
    <xf numFmtId="2" fontId="45" fillId="33" borderId="13" xfId="0" applyNumberFormat="1" applyFont="1" applyFill="1" applyBorder="1" applyAlignment="1">
      <alignment horizontal="right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45" fillId="34" borderId="13" xfId="0" applyNumberFormat="1" applyFont="1" applyFill="1" applyBorder="1" applyAlignment="1">
      <alignment horizontal="right" vertical="top" wrapText="1"/>
    </xf>
    <xf numFmtId="2" fontId="45" fillId="34" borderId="13" xfId="0" applyNumberFormat="1" applyFont="1" applyFill="1" applyBorder="1" applyAlignment="1">
      <alignment horizontal="right" vertical="top" wrapText="1"/>
    </xf>
    <xf numFmtId="0" fontId="45" fillId="34" borderId="13" xfId="0" applyFont="1" applyFill="1" applyBorder="1" applyAlignment="1">
      <alignment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2014\PROFIL%20KESEHATAN%20TAHUN%202013(setelahvalidas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A"/>
      <sheetName val="11"/>
      <sheetName val="11 A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4A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1">
        <row r="5">
          <cell r="F5" t="str">
            <v>TRENGGALEK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6" t="s">
        <v>41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42</v>
      </c>
      <c r="B3" s="2"/>
      <c r="C3" s="2"/>
      <c r="D3" s="2" t="str">
        <f>'[1]1'!F5</f>
        <v>TRENGGALEK</v>
      </c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2634</v>
      </c>
      <c r="E7" s="11">
        <v>10724</v>
      </c>
      <c r="F7" s="12">
        <f>D7/E7*100</f>
        <v>24.561730697500934</v>
      </c>
      <c r="G7" s="10"/>
    </row>
    <row r="8" spans="1:7" ht="15" customHeight="1">
      <c r="A8" s="9">
        <v>2</v>
      </c>
      <c r="B8" s="10" t="s">
        <v>5</v>
      </c>
      <c r="C8" s="10"/>
      <c r="D8" s="11">
        <v>476</v>
      </c>
      <c r="E8" s="11">
        <v>2145</v>
      </c>
      <c r="F8" s="12">
        <f aca="true" t="shared" si="0" ref="F8:F30">D8/E8*100</f>
        <v>22.19114219114219</v>
      </c>
      <c r="G8" s="10"/>
    </row>
    <row r="9" spans="1:7" ht="27" customHeight="1">
      <c r="A9" s="13">
        <v>3</v>
      </c>
      <c r="B9" s="23" t="s">
        <v>38</v>
      </c>
      <c r="C9" s="24"/>
      <c r="D9" s="11">
        <v>2106</v>
      </c>
      <c r="E9" s="11">
        <v>10237</v>
      </c>
      <c r="F9" s="12">
        <f t="shared" si="0"/>
        <v>20.57243333007717</v>
      </c>
      <c r="G9" s="10"/>
    </row>
    <row r="10" spans="1:7" ht="15" customHeight="1">
      <c r="A10" s="9">
        <v>4</v>
      </c>
      <c r="B10" s="10" t="s">
        <v>6</v>
      </c>
      <c r="C10" s="10"/>
      <c r="D10" s="11">
        <v>2097</v>
      </c>
      <c r="E10" s="11">
        <v>10237</v>
      </c>
      <c r="F10" s="12">
        <f>D10/E10*100</f>
        <v>20.484516948324703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240</v>
      </c>
      <c r="E11" s="11">
        <v>1441</v>
      </c>
      <c r="F11" s="12">
        <f>D11/E11*100</f>
        <v>16.655100624566273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2424</v>
      </c>
      <c r="E12" s="11">
        <v>9608</v>
      </c>
      <c r="F12" s="12">
        <f>D12/E12*100</f>
        <v>25.228975853455456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0</v>
      </c>
      <c r="E13" s="14">
        <v>157</v>
      </c>
      <c r="F13" s="12">
        <f>D13/E13*100</f>
        <v>0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7120</v>
      </c>
      <c r="E14" s="11">
        <v>38550</v>
      </c>
      <c r="F14" s="12">
        <f>D14/E14*100</f>
        <v>18.46952010376135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0</v>
      </c>
      <c r="E15" s="11">
        <v>8</v>
      </c>
      <c r="F15" s="12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0</v>
      </c>
      <c r="E16" s="11">
        <v>28</v>
      </c>
      <c r="F16" s="12">
        <f t="shared" si="0"/>
        <v>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12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94231</v>
      </c>
      <c r="E18" s="11">
        <v>140721</v>
      </c>
      <c r="F18" s="12">
        <f>D18/E18*100</f>
        <v>66.96299770467805</v>
      </c>
      <c r="G18" s="10"/>
    </row>
    <row r="19" spans="1:7" ht="15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15" customHeight="1">
      <c r="A20" s="9"/>
      <c r="B20" s="18" t="s">
        <v>16</v>
      </c>
      <c r="C20" s="19" t="s">
        <v>29</v>
      </c>
      <c r="D20" s="11">
        <v>1</v>
      </c>
      <c r="E20" s="14">
        <v>147346</v>
      </c>
      <c r="F20" s="12">
        <f>D20/E20*100000</f>
        <v>0.6786746840769345</v>
      </c>
      <c r="G20" s="10"/>
    </row>
    <row r="21" spans="1:7" ht="15" customHeight="1">
      <c r="A21" s="9"/>
      <c r="B21" s="18" t="s">
        <v>17</v>
      </c>
      <c r="C21" s="19" t="s">
        <v>30</v>
      </c>
      <c r="D21" s="11">
        <v>515</v>
      </c>
      <c r="E21" s="11">
        <v>2407</v>
      </c>
      <c r="F21" s="12">
        <f t="shared" si="0"/>
        <v>21.39592854175322</v>
      </c>
      <c r="G21" s="10"/>
    </row>
    <row r="22" spans="1:7" ht="15" customHeight="1">
      <c r="A22" s="9"/>
      <c r="B22" s="18" t="s">
        <v>18</v>
      </c>
      <c r="C22" s="19" t="s">
        <v>31</v>
      </c>
      <c r="D22" s="11">
        <v>52</v>
      </c>
      <c r="E22" s="11">
        <v>731</v>
      </c>
      <c r="F22" s="12">
        <f t="shared" si="0"/>
        <v>7.113543091655266</v>
      </c>
      <c r="G22" s="10"/>
    </row>
    <row r="23" spans="1:7" ht="15" customHeight="1">
      <c r="A23" s="9"/>
      <c r="B23" s="18" t="s">
        <v>19</v>
      </c>
      <c r="C23" s="19" t="s">
        <v>32</v>
      </c>
      <c r="D23" s="11">
        <v>105</v>
      </c>
      <c r="E23" s="11">
        <v>348</v>
      </c>
      <c r="F23" s="12">
        <f t="shared" si="0"/>
        <v>30.17241379310345</v>
      </c>
      <c r="G23" s="10"/>
    </row>
    <row r="24" spans="1:7" ht="15" customHeight="1">
      <c r="A24" s="9"/>
      <c r="B24" s="18" t="s">
        <v>20</v>
      </c>
      <c r="C24" s="19" t="s">
        <v>33</v>
      </c>
      <c r="D24" s="11">
        <v>0</v>
      </c>
      <c r="E24" s="11">
        <v>14572.565400000001</v>
      </c>
      <c r="F24" s="12">
        <f t="shared" si="0"/>
        <v>0</v>
      </c>
      <c r="G24" s="10"/>
    </row>
    <row r="25" spans="1:7" ht="15" customHeight="1">
      <c r="A25" s="9">
        <v>14</v>
      </c>
      <c r="B25" s="10" t="s">
        <v>34</v>
      </c>
      <c r="C25" s="10"/>
      <c r="D25" s="11">
        <v>0</v>
      </c>
      <c r="E25" s="11">
        <v>270327</v>
      </c>
      <c r="F25" s="12">
        <f t="shared" si="0"/>
        <v>0</v>
      </c>
      <c r="G25" s="10"/>
    </row>
    <row r="26" spans="1:7" ht="15" customHeight="1">
      <c r="A26" s="9"/>
      <c r="B26" s="18" t="s">
        <v>36</v>
      </c>
      <c r="C26" s="19" t="s">
        <v>35</v>
      </c>
      <c r="D26" s="20"/>
      <c r="E26" s="20"/>
      <c r="F26" s="21"/>
      <c r="G26" s="22"/>
    </row>
    <row r="27" spans="1:7" ht="15" customHeight="1">
      <c r="A27" s="9">
        <v>15</v>
      </c>
      <c r="B27" s="10" t="s">
        <v>21</v>
      </c>
      <c r="C27" s="10"/>
      <c r="D27" s="11">
        <v>0</v>
      </c>
      <c r="E27" s="11">
        <v>270327</v>
      </c>
      <c r="F27" s="12">
        <f t="shared" si="0"/>
        <v>0</v>
      </c>
      <c r="G27" s="10"/>
    </row>
    <row r="28" spans="1:7" ht="27" customHeight="1">
      <c r="A28" s="13">
        <v>16</v>
      </c>
      <c r="B28" s="23" t="s">
        <v>40</v>
      </c>
      <c r="C28" s="24"/>
      <c r="D28" s="11">
        <v>3</v>
      </c>
      <c r="E28" s="11">
        <v>3</v>
      </c>
      <c r="F28" s="12">
        <f t="shared" si="0"/>
        <v>100</v>
      </c>
      <c r="G28" s="10"/>
    </row>
    <row r="29" spans="1:7" ht="15" customHeight="1">
      <c r="A29" s="13">
        <v>17</v>
      </c>
      <c r="B29" s="23" t="s">
        <v>39</v>
      </c>
      <c r="C29" s="24"/>
      <c r="D29" s="11">
        <v>6</v>
      </c>
      <c r="E29" s="11">
        <v>6</v>
      </c>
      <c r="F29" s="1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157</v>
      </c>
      <c r="E30" s="11">
        <v>157</v>
      </c>
      <c r="F30" s="12">
        <f t="shared" si="0"/>
        <v>100</v>
      </c>
      <c r="G30" s="10"/>
    </row>
    <row r="31" ht="18" customHeight="1"/>
    <row r="32" spans="5:7" ht="14.25" customHeight="1">
      <c r="E32" s="29" t="s">
        <v>37</v>
      </c>
      <c r="F32" s="25"/>
      <c r="G32" s="25"/>
    </row>
    <row r="33" spans="5:7" ht="15" customHeight="1">
      <c r="E33" s="25" t="s">
        <v>25</v>
      </c>
      <c r="F33" s="25"/>
      <c r="G33" s="25"/>
    </row>
    <row r="34" spans="5:7" ht="17.25" customHeight="1">
      <c r="E34" s="25" t="s">
        <v>26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7" t="s">
        <v>27</v>
      </c>
      <c r="F38" s="27"/>
      <c r="G38" s="27"/>
    </row>
    <row r="39" spans="5:7" ht="15" customHeight="1">
      <c r="E39" s="25" t="s">
        <v>28</v>
      </c>
      <c r="F39" s="25"/>
      <c r="G39" s="25"/>
    </row>
    <row r="40" spans="5:7" ht="15" customHeight="1">
      <c r="E40" s="25"/>
      <c r="F40" s="25"/>
      <c r="G40" s="25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USHER</cp:lastModifiedBy>
  <cp:lastPrinted>2009-03-12T17:49:19Z</cp:lastPrinted>
  <dcterms:created xsi:type="dcterms:W3CDTF">2009-02-26T02:42:51Z</dcterms:created>
  <dcterms:modified xsi:type="dcterms:W3CDTF">2014-06-03T04:48:39Z</dcterms:modified>
  <cp:category/>
  <cp:version/>
  <cp:contentType/>
  <cp:contentStatus/>
</cp:coreProperties>
</file>