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15" yWindow="2460" windowWidth="15135" windowHeight="8070"/>
  </bookViews>
  <sheets>
    <sheet name="Sheet1" sheetId="4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18" i="4"/>
  <c r="F30"/>
  <c r="F29"/>
  <c r="F28"/>
  <c r="F27"/>
  <c r="F25"/>
  <c r="F24"/>
  <c r="F23"/>
  <c r="F22"/>
  <c r="F21"/>
  <c r="F20"/>
  <c r="F17"/>
  <c r="F16"/>
  <c r="F15"/>
  <c r="F14"/>
  <c r="F13"/>
  <c r="F12"/>
  <c r="F11"/>
  <c r="F10"/>
  <c r="F9"/>
  <c r="F8"/>
  <c r="F7"/>
  <c r="D3"/>
</calcChain>
</file>

<file path=xl/sharedStrings.xml><?xml version="1.0" encoding="utf-8"?>
<sst xmlns="http://schemas.openxmlformats.org/spreadsheetml/2006/main" count="39" uniqueCount="39">
  <si>
    <t xml:space="preserve">DINAS KESEHATAN KABUPATEN/KOTA :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</si>
  <si>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</si>
  <si>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</si>
  <si>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</si>
  <si>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</si>
  <si>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</si>
  <si>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</si>
  <si>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</si>
  <si>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</si>
  <si>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</si>
  <si>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</si>
  <si>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</si>
  <si>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</si>
  <si>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</si>
  <si>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</si>
  <si>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</si>
  <si>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</si>
  <si>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</si>
  <si>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</si>
  <si>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</si>
  <si>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</si>
  <si>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</si>
  <si>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</si>
  <si>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</si>
  <si>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</si>
  <si>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</si>
  <si>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</si>
  <si>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</si>
  <si>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</si>
  <si>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</si>
  <si>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</si>
  <si>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</si>
  <si>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</si>
  <si>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</si>
  <si>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</t>
  </si>
  <si>
    <t>Cakupan desa/kelurahan mengalami KLB yang dilakukan penyelidikan epidemiologi &lt; 24 jam</t>
  </si>
  <si>
    <t>Cakupan desa siaga aktif</t>
  </si>
  <si>
    <t>INDIKATOR KINERJA SPM TAHUN 2014</t>
  </si>
  <si>
    <t>TRIWULAN                       : I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</si>
</sst>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6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5" fillId="0" borderId="4" xfId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\PROFIL\2011\PROFIL%202011_PAMEKASAN_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>
        <row r="5">
          <cell r="F5" t="str">
            <v>PAMEKASAN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sqref="A1:G1"/>
    </sheetView>
  </sheetViews>
  <sheetFormatPr defaultRowHeight="15"/>
  <cols>
    <col min="1" max="1" width="4.28515625" customWidth="1"/>
    <col min="2" max="2" width="3" customWidth="1"/>
    <col min="3" max="3" width="59.5703125" customWidth="1"/>
    <col min="4" max="4" width="10.5703125" customWidth="1"/>
    <col min="5" max="5" width="13.5703125" customWidth="1"/>
    <col min="6" max="6" width="9.5703125" customWidth="1"/>
    <col min="7" max="7" width="14.5703125" customWidth="1"/>
  </cols>
  <sheetData>
    <row r="1" spans="1:7" ht="18">
      <c r="A1" s="23" t="s">
        <v>37</v>
      </c>
      <c r="B1" s="23"/>
      <c r="C1" s="23"/>
      <c r="D1" s="23"/>
      <c r="E1" s="23"/>
      <c r="F1" s="23"/>
      <c r="G1" s="23"/>
    </row>
    <row r="2" spans="1:7" ht="18">
      <c r="A2" s="24"/>
      <c r="B2" s="24"/>
      <c r="C2" s="24"/>
      <c r="D2" s="24"/>
      <c r="E2" s="24"/>
      <c r="F2" s="24"/>
      <c r="G2" s="24"/>
    </row>
    <row r="3" spans="1:7" ht="18">
      <c r="A3" s="1" t="s">
        <v>0</v>
      </c>
      <c r="B3" s="21"/>
      <c r="C3" s="21"/>
      <c r="D3" s="21" t="str">
        <f>'[1]1'!F5</f>
        <v>PAMEKASAN</v>
      </c>
      <c r="E3" s="21"/>
      <c r="F3" s="21"/>
      <c r="G3" s="21"/>
    </row>
    <row r="4" spans="1:7" ht="18">
      <c r="A4" s="1" t="s">
        <v>38</v>
      </c>
      <c r="B4" s="21"/>
      <c r="C4" s="21"/>
      <c r="D4" s="21"/>
      <c r="E4" s="21"/>
      <c r="F4" s="21"/>
      <c r="G4" s="21"/>
    </row>
    <row r="5" spans="1:7" ht="18">
      <c r="A5" s="21"/>
      <c r="B5" s="21"/>
      <c r="C5" s="21"/>
      <c r="D5" s="21"/>
      <c r="E5" s="21"/>
      <c r="F5" s="21"/>
      <c r="G5" s="21"/>
    </row>
    <row r="6" spans="1:7" ht="39">
      <c r="A6" s="2" t="s">
        <v>1</v>
      </c>
      <c r="B6" s="3"/>
      <c r="C6" s="4" t="s">
        <v>2</v>
      </c>
      <c r="D6" s="2" t="s">
        <v>3</v>
      </c>
      <c r="E6" s="5" t="s">
        <v>4</v>
      </c>
      <c r="F6" s="2" t="s">
        <v>5</v>
      </c>
      <c r="G6" s="6" t="s">
        <v>6</v>
      </c>
    </row>
    <row r="7" spans="1:7">
      <c r="A7" s="7">
        <v>1</v>
      </c>
      <c r="B7" s="8" t="s">
        <v>7</v>
      </c>
      <c r="C7" s="8"/>
      <c r="D7" s="22">
        <v>3252</v>
      </c>
      <c r="E7" s="9">
        <v>15614</v>
      </c>
      <c r="F7" s="10">
        <f>D7/E7*100</f>
        <v>20.827462533623674</v>
      </c>
      <c r="G7" s="8"/>
    </row>
    <row r="8" spans="1:7">
      <c r="A8" s="7">
        <v>2</v>
      </c>
      <c r="B8" s="8" t="s">
        <v>8</v>
      </c>
      <c r="C8" s="8"/>
      <c r="D8" s="22">
        <v>505</v>
      </c>
      <c r="E8" s="9">
        <v>3123</v>
      </c>
      <c r="F8" s="10">
        <f t="shared" ref="F8:F30" si="0">D8/E8*100</f>
        <v>16.17034902337496</v>
      </c>
      <c r="G8" s="8"/>
    </row>
    <row r="9" spans="1:7">
      <c r="A9" s="11">
        <v>3</v>
      </c>
      <c r="B9" s="25" t="s">
        <v>9</v>
      </c>
      <c r="C9" s="26"/>
      <c r="D9" s="22">
        <v>3009</v>
      </c>
      <c r="E9" s="9">
        <v>14904</v>
      </c>
      <c r="F9" s="10">
        <f t="shared" si="0"/>
        <v>20.189210950080515</v>
      </c>
      <c r="G9" s="8"/>
    </row>
    <row r="10" spans="1:7">
      <c r="A10" s="7">
        <v>4</v>
      </c>
      <c r="B10" s="8" t="s">
        <v>10</v>
      </c>
      <c r="C10" s="8"/>
      <c r="D10" s="22">
        <v>3019</v>
      </c>
      <c r="E10" s="9">
        <v>14904</v>
      </c>
      <c r="F10" s="10">
        <f>D10/E10*100</f>
        <v>20.256307031669351</v>
      </c>
      <c r="G10" s="8"/>
    </row>
    <row r="11" spans="1:7">
      <c r="A11" s="7">
        <v>5</v>
      </c>
      <c r="B11" s="8" t="s">
        <v>11</v>
      </c>
      <c r="C11" s="8"/>
      <c r="D11" s="22">
        <v>276</v>
      </c>
      <c r="E11" s="9">
        <v>2013.15</v>
      </c>
      <c r="F11" s="10">
        <f>D11/E11*100</f>
        <v>13.709857685716415</v>
      </c>
      <c r="G11" s="8"/>
    </row>
    <row r="12" spans="1:7">
      <c r="A12" s="7">
        <v>6</v>
      </c>
      <c r="B12" s="8" t="s">
        <v>12</v>
      </c>
      <c r="C12" s="8"/>
      <c r="D12" s="22">
        <v>2994</v>
      </c>
      <c r="E12" s="9">
        <v>13555</v>
      </c>
      <c r="F12" s="10">
        <f>D12/E12*100</f>
        <v>22.087790483216523</v>
      </c>
      <c r="G12" s="8"/>
    </row>
    <row r="13" spans="1:7">
      <c r="A13" s="7">
        <v>7</v>
      </c>
      <c r="B13" s="8" t="s">
        <v>13</v>
      </c>
      <c r="C13" s="8"/>
      <c r="D13" s="22">
        <v>0</v>
      </c>
      <c r="E13" s="12">
        <v>189</v>
      </c>
      <c r="F13" s="10">
        <f>D13/E13*100</f>
        <v>0</v>
      </c>
      <c r="G13" s="8"/>
    </row>
    <row r="14" spans="1:7">
      <c r="A14" s="7">
        <v>8</v>
      </c>
      <c r="B14" s="8" t="s">
        <v>14</v>
      </c>
      <c r="C14" s="8"/>
      <c r="D14" s="22">
        <v>10264</v>
      </c>
      <c r="E14" s="9">
        <v>54234</v>
      </c>
      <c r="F14" s="10">
        <f>D14/E14*100</f>
        <v>18.925397352214478</v>
      </c>
      <c r="G14" s="8"/>
    </row>
    <row r="15" spans="1:7">
      <c r="A15" s="7">
        <v>9</v>
      </c>
      <c r="B15" s="8" t="s">
        <v>15</v>
      </c>
      <c r="C15" s="8"/>
      <c r="D15" s="22">
        <v>27</v>
      </c>
      <c r="E15" s="9">
        <v>13244</v>
      </c>
      <c r="F15" s="10">
        <f t="shared" si="0"/>
        <v>0.20386590154032014</v>
      </c>
      <c r="G15" s="8"/>
    </row>
    <row r="16" spans="1:7">
      <c r="A16" s="7">
        <v>10</v>
      </c>
      <c r="B16" s="8" t="s">
        <v>16</v>
      </c>
      <c r="C16" s="8"/>
      <c r="D16" s="22">
        <v>25</v>
      </c>
      <c r="E16" s="9">
        <v>0</v>
      </c>
      <c r="F16" s="10" t="e">
        <f t="shared" si="0"/>
        <v>#DIV/0!</v>
      </c>
      <c r="G16" s="8"/>
    </row>
    <row r="17" spans="1:7">
      <c r="A17" s="7">
        <v>11</v>
      </c>
      <c r="B17" s="8" t="s">
        <v>17</v>
      </c>
      <c r="C17" s="8"/>
      <c r="D17" s="22">
        <v>0</v>
      </c>
      <c r="E17" s="9">
        <v>0</v>
      </c>
      <c r="F17" s="10" t="e">
        <f t="shared" si="0"/>
        <v>#DIV/0!</v>
      </c>
      <c r="G17" s="8"/>
    </row>
    <row r="18" spans="1:7">
      <c r="A18" s="7">
        <v>12</v>
      </c>
      <c r="B18" s="8" t="s">
        <v>18</v>
      </c>
      <c r="C18" s="8"/>
      <c r="D18" s="22">
        <v>74310</v>
      </c>
      <c r="E18" s="9">
        <v>227077</v>
      </c>
      <c r="F18" s="10">
        <f>D18/E18*100</f>
        <v>32.724582410371809</v>
      </c>
      <c r="G18" s="8"/>
    </row>
    <row r="19" spans="1:7">
      <c r="A19" s="7">
        <v>13</v>
      </c>
      <c r="B19" s="8" t="s">
        <v>19</v>
      </c>
      <c r="C19" s="8"/>
      <c r="D19" s="13"/>
      <c r="E19" s="13"/>
      <c r="F19" s="14"/>
      <c r="G19" s="15"/>
    </row>
    <row r="20" spans="1:7">
      <c r="A20" s="7"/>
      <c r="B20" s="16" t="s">
        <v>20</v>
      </c>
      <c r="C20" s="17" t="s">
        <v>21</v>
      </c>
      <c r="D20" s="9"/>
      <c r="E20" s="12">
        <v>207727.00000000006</v>
      </c>
      <c r="F20" s="10">
        <f>(D20/E20)*100000</f>
        <v>0</v>
      </c>
      <c r="G20" s="8"/>
    </row>
    <row r="21" spans="1:7">
      <c r="A21" s="7"/>
      <c r="B21" s="16" t="s">
        <v>22</v>
      </c>
      <c r="C21" s="17" t="s">
        <v>23</v>
      </c>
      <c r="D21" s="9"/>
      <c r="E21" s="9">
        <v>6814.9000000000033</v>
      </c>
      <c r="F21" s="10">
        <f t="shared" si="0"/>
        <v>0</v>
      </c>
      <c r="G21" s="8"/>
    </row>
    <row r="22" spans="1:7">
      <c r="A22" s="7"/>
      <c r="B22" s="16" t="s">
        <v>24</v>
      </c>
      <c r="C22" s="17" t="s">
        <v>25</v>
      </c>
      <c r="D22" s="9"/>
      <c r="E22" s="9">
        <v>1085</v>
      </c>
      <c r="F22" s="10">
        <f t="shared" si="0"/>
        <v>0</v>
      </c>
      <c r="G22" s="8"/>
    </row>
    <row r="23" spans="1:7">
      <c r="A23" s="7"/>
      <c r="B23" s="16" t="s">
        <v>26</v>
      </c>
      <c r="C23" s="17" t="s">
        <v>27</v>
      </c>
      <c r="D23" s="9"/>
      <c r="E23" s="9">
        <v>87</v>
      </c>
      <c r="F23" s="10">
        <f t="shared" si="0"/>
        <v>0</v>
      </c>
      <c r="G23" s="8"/>
    </row>
    <row r="24" spans="1:7">
      <c r="A24" s="7"/>
      <c r="B24" s="16" t="s">
        <v>28</v>
      </c>
      <c r="C24" s="17" t="s">
        <v>29</v>
      </c>
      <c r="D24" s="9"/>
      <c r="E24" s="9">
        <v>34168</v>
      </c>
      <c r="F24" s="10">
        <f t="shared" si="0"/>
        <v>0</v>
      </c>
      <c r="G24" s="8"/>
    </row>
    <row r="25" spans="1:7">
      <c r="A25" s="19">
        <v>14</v>
      </c>
      <c r="B25" s="8" t="s">
        <v>30</v>
      </c>
      <c r="C25" s="8"/>
      <c r="D25" s="9"/>
      <c r="E25" s="9">
        <v>0</v>
      </c>
      <c r="F25" s="10" t="e">
        <f t="shared" si="0"/>
        <v>#DIV/0!</v>
      </c>
      <c r="G25" s="8"/>
    </row>
    <row r="26" spans="1:7">
      <c r="A26" s="19"/>
      <c r="B26" s="16" t="s">
        <v>31</v>
      </c>
      <c r="C26" s="17" t="s">
        <v>32</v>
      </c>
      <c r="D26" s="13"/>
      <c r="E26" s="13"/>
      <c r="F26" s="14"/>
      <c r="G26" s="15"/>
    </row>
    <row r="27" spans="1:7">
      <c r="A27" s="19">
        <v>15</v>
      </c>
      <c r="B27" s="8" t="s">
        <v>33</v>
      </c>
      <c r="C27" s="8"/>
      <c r="D27" s="9"/>
      <c r="E27" s="9">
        <v>0</v>
      </c>
      <c r="F27" s="10" t="e">
        <f t="shared" si="0"/>
        <v>#DIV/0!</v>
      </c>
      <c r="G27" s="8"/>
    </row>
    <row r="28" spans="1:7">
      <c r="A28" s="20">
        <v>16</v>
      </c>
      <c r="B28" s="25" t="s">
        <v>34</v>
      </c>
      <c r="C28" s="26"/>
      <c r="D28" s="9"/>
      <c r="E28" s="9">
        <v>0</v>
      </c>
      <c r="F28" s="10" t="e">
        <f t="shared" si="0"/>
        <v>#DIV/0!</v>
      </c>
      <c r="G28" s="8"/>
    </row>
    <row r="29" spans="1:7">
      <c r="A29" s="11">
        <v>17</v>
      </c>
      <c r="B29" s="25" t="s">
        <v>35</v>
      </c>
      <c r="C29" s="26"/>
      <c r="D29" s="18"/>
      <c r="E29" s="9">
        <v>0</v>
      </c>
      <c r="F29" s="10" t="e">
        <f t="shared" si="0"/>
        <v>#DIV/0!</v>
      </c>
      <c r="G29" s="8"/>
    </row>
    <row r="30" spans="1:7">
      <c r="A30" s="7">
        <v>18</v>
      </c>
      <c r="B30" s="8" t="s">
        <v>36</v>
      </c>
      <c r="C30" s="8"/>
      <c r="D30" s="9"/>
      <c r="E30" s="9">
        <v>189</v>
      </c>
      <c r="F30" s="10">
        <f t="shared" si="0"/>
        <v>0</v>
      </c>
      <c r="G30" s="8"/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2" right="0.2" top="0.75" bottom="0.75" header="0.3" footer="0.3"/>
  <pageSetup paperSize="256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2012-11-07T17:03:30Z</cp:lastPrinted>
  <dcterms:created xsi:type="dcterms:W3CDTF">2012-05-24T02:12:28Z</dcterms:created>
  <dcterms:modified xsi:type="dcterms:W3CDTF">2014-04-10T18:23:20Z</dcterms:modified>
</cp:coreProperties>
</file>