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3" i="2"/>
  <c r="E30"/>
  <c r="E29"/>
  <c r="E28"/>
  <c r="E27"/>
  <c r="E25"/>
  <c r="E24"/>
  <c r="E23"/>
  <c r="E22"/>
  <c r="E21"/>
  <c r="E20"/>
  <c r="E18"/>
  <c r="E17"/>
  <c r="E14"/>
  <c r="E7"/>
  <c r="E12"/>
  <c r="E11"/>
  <c r="E10"/>
  <c r="E9"/>
  <c r="E8"/>
  <c r="E16"/>
  <c r="E15"/>
</calcChain>
</file>

<file path=xl/sharedStrings.xml><?xml version="1.0" encoding="utf-8"?>
<sst xmlns="http://schemas.openxmlformats.org/spreadsheetml/2006/main" count="46" uniqueCount="46">
  <si>
    <t>DINKES KAB/KOTA : LAMONGAN</t>
  </si>
  <si>
    <t>NO</t>
  </si>
  <si>
    <t>NAMA INDIKATOR</t>
  </si>
  <si>
    <t>HASIL/ REALISASI (A)</t>
  </si>
  <si>
    <t>TARGET/ SASARAN SETAHUN (B)</t>
  </si>
  <si>
    <t>(A)/(B)        ( %)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</si>
  <si>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</si>
  <si>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</si>
  <si>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</si>
  <si>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</si>
  <si>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</si>
  <si>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</si>
  <si>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</si>
  <si>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</si>
  <si>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</si>
  <si>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</si>
  <si>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</si>
  <si>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 xml:space="preserve">                                                           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</si>
  <si>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</si>
  <si>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</si>
  <si>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</si>
  <si>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</si>
  <si>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</si>
  <si>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</si>
  <si>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</si>
  <si>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</si>
  <si>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</si>
  <si>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</si>
  <si>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</si>
  <si>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</si>
  <si>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</si>
  <si>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</si>
  <si>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</si>
  <si>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</si>
  <si>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</si>
  <si>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</si>
  <si>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</si>
  <si>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drg. FIDA NURAIDA, M.Kes</t>
  </si>
  <si>
    <t>Pembina Tk. I</t>
  </si>
  <si>
    <t>INDIKATOR KINERJA SPM TAHUN 2013</t>
  </si>
  <si>
    <t>TRIWULAN                 : II</t>
  </si>
  <si>
    <t>KET</t>
  </si>
  <si>
    <t>KEPALA DINAS KESEHATAN</t>
  </si>
  <si>
    <t>KABUPATEN LAMONGAN</t>
  </si>
  <si>
    <t>NIP. 19660219 199303 2 007</t>
  </si>
  <si>
    <t>Lamongan,         Juli  2013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</si>
</sst>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4" xfId="1" applyBorder="1" applyAlignment="1">
      <alignment horizontal="center"/>
    </xf>
    <xf numFmtId="0" fontId="1" fillId="0" borderId="4" xfId="1" applyBorder="1"/>
    <xf numFmtId="3" fontId="5" fillId="0" borderId="4" xfId="2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3" xfId="1" applyBorder="1"/>
    <xf numFmtId="0" fontId="1" fillId="0" borderId="3" xfId="1" applyBorder="1" applyAlignment="1">
      <alignment horizontal="center" vertical="top" wrapText="1"/>
    </xf>
    <xf numFmtId="0" fontId="1" fillId="0" borderId="6" xfId="1" applyBorder="1"/>
    <xf numFmtId="0" fontId="2" fillId="0" borderId="6" xfId="1" applyFont="1" applyBorder="1"/>
    <xf numFmtId="3" fontId="5" fillId="2" borderId="4" xfId="3" applyNumberFormat="1" applyFont="1" applyFill="1" applyBorder="1" applyAlignment="1">
      <alignment horizontal="right" vertical="center"/>
    </xf>
    <xf numFmtId="3" fontId="5" fillId="2" borderId="3" xfId="3" applyNumberFormat="1" applyFont="1" applyFill="1" applyBorder="1" applyAlignment="1">
      <alignment horizontal="right" vertical="center"/>
    </xf>
    <xf numFmtId="0" fontId="2" fillId="0" borderId="0" xfId="1" applyFont="1"/>
    <xf numFmtId="3" fontId="5" fillId="0" borderId="3" xfId="3" applyNumberFormat="1" applyFont="1" applyFill="1" applyBorder="1" applyAlignment="1">
      <alignment horizontal="right" vertical="center"/>
    </xf>
    <xf numFmtId="3" fontId="5" fillId="2" borderId="7" xfId="3" applyNumberFormat="1" applyFont="1" applyFill="1" applyBorder="1" applyAlignment="1">
      <alignment horizontal="right" vertical="center"/>
    </xf>
    <xf numFmtId="3" fontId="6" fillId="2" borderId="7" xfId="2" applyNumberFormat="1" applyFont="1" applyFill="1" applyBorder="1" applyAlignment="1">
      <alignment horizontal="center" vertical="center" wrapText="1"/>
    </xf>
    <xf numFmtId="3" fontId="5" fillId="3" borderId="3" xfId="3" applyNumberFormat="1" applyFont="1" applyFill="1" applyBorder="1" applyAlignment="1">
      <alignment horizontal="right" vertical="center"/>
    </xf>
    <xf numFmtId="3" fontId="5" fillId="3" borderId="3" xfId="2" applyNumberFormat="1" applyFont="1" applyFill="1" applyBorder="1" applyAlignment="1">
      <alignment horizontal="left" vertical="center" wrapText="1"/>
    </xf>
    <xf numFmtId="3" fontId="5" fillId="4" borderId="3" xfId="3" applyNumberFormat="1" applyFont="1" applyFill="1" applyBorder="1" applyAlignment="1">
      <alignment horizontal="right" vertical="center"/>
    </xf>
    <xf numFmtId="3" fontId="5" fillId="4" borderId="3" xfId="2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vertical="top" wrapText="1"/>
    </xf>
    <xf numFmtId="0" fontId="1" fillId="0" borderId="3" xfId="1" applyBorder="1" applyAlignment="1">
      <alignment horizontal="right"/>
    </xf>
    <xf numFmtId="0" fontId="1" fillId="0" borderId="3" xfId="1" applyBorder="1" applyAlignment="1">
      <alignment horizontal="right" vertical="top" wrapText="1"/>
    </xf>
    <xf numFmtId="0" fontId="1" fillId="0" borderId="7" xfId="1" applyBorder="1" applyAlignment="1">
      <alignment horizontal="right"/>
    </xf>
    <xf numFmtId="0" fontId="1" fillId="0" borderId="8" xfId="1" applyBorder="1"/>
    <xf numFmtId="0" fontId="2" fillId="0" borderId="3" xfId="1" applyFont="1" applyBorder="1" applyAlignment="1">
      <alignment horizontal="right"/>
    </xf>
    <xf numFmtId="3" fontId="5" fillId="5" borderId="3" xfId="3" applyNumberFormat="1" applyFont="1" applyFill="1" applyBorder="1" applyAlignment="1">
      <alignment horizontal="right" vertical="center"/>
    </xf>
    <xf numFmtId="3" fontId="5" fillId="5" borderId="3" xfId="2" applyNumberFormat="1" applyFont="1" applyFill="1" applyBorder="1" applyAlignment="1">
      <alignment horizontal="center" vertical="center"/>
    </xf>
    <xf numFmtId="0" fontId="1" fillId="0" borderId="5" xfId="1" applyBorder="1" applyAlignment="1">
      <alignment vertical="top" wrapText="1"/>
    </xf>
    <xf numFmtId="3" fontId="3" fillId="0" borderId="0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wrapText="1"/>
    </xf>
    <xf numFmtId="3" fontId="1" fillId="0" borderId="4" xfId="1" applyNumberFormat="1" applyBorder="1"/>
    <xf numFmtId="3" fontId="1" fillId="0" borderId="3" xfId="1" applyNumberFormat="1" applyBorder="1"/>
    <xf numFmtId="3" fontId="2" fillId="0" borderId="3" xfId="1" applyNumberFormat="1" applyFont="1" applyBorder="1" applyAlignment="1">
      <alignment vertical="top" wrapText="1"/>
    </xf>
    <xf numFmtId="3" fontId="0" fillId="0" borderId="0" xfId="0" applyNumberFormat="1"/>
    <xf numFmtId="3" fontId="0" fillId="5" borderId="0" xfId="0" applyNumberFormat="1" applyFill="1"/>
    <xf numFmtId="3" fontId="1" fillId="0" borderId="3" xfId="1" applyNumberFormat="1" applyBorder="1" applyAlignment="1">
      <alignment vertical="top" wrapText="1"/>
    </xf>
    <xf numFmtId="3" fontId="1" fillId="0" borderId="7" xfId="1" applyNumberFormat="1" applyBorder="1"/>
    <xf numFmtId="3" fontId="1" fillId="0" borderId="0" xfId="1" applyNumberFormat="1"/>
    <xf numFmtId="3" fontId="1" fillId="0" borderId="0" xfId="1" applyNumberFormat="1" applyAlignment="1">
      <alignment horizontal="center"/>
    </xf>
    <xf numFmtId="4" fontId="5" fillId="0" borderId="4" xfId="3" applyNumberFormat="1" applyFont="1" applyFill="1" applyBorder="1" applyAlignment="1">
      <alignment vertical="center"/>
    </xf>
    <xf numFmtId="4" fontId="5" fillId="0" borderId="3" xfId="3" applyNumberFormat="1" applyFont="1" applyFill="1" applyBorder="1" applyAlignment="1">
      <alignment vertical="center"/>
    </xf>
    <xf numFmtId="4" fontId="5" fillId="3" borderId="3" xfId="3" applyNumberFormat="1" applyFont="1" applyFill="1" applyBorder="1" applyAlignment="1">
      <alignment horizontal="right" vertical="center"/>
    </xf>
    <xf numFmtId="4" fontId="5" fillId="4" borderId="3" xfId="3" applyNumberFormat="1" applyFont="1" applyFill="1" applyBorder="1" applyAlignment="1">
      <alignment horizontal="right" vertical="center"/>
    </xf>
    <xf numFmtId="4" fontId="5" fillId="5" borderId="3" xfId="3" applyNumberFormat="1" applyFont="1" applyFill="1" applyBorder="1" applyAlignment="1">
      <alignment horizontal="right" vertical="center"/>
    </xf>
    <xf numFmtId="4" fontId="5" fillId="0" borderId="7" xfId="3" applyNumberFormat="1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" fillId="0" borderId="0" xfId="1" applyFont="1" applyAlignment="1"/>
    <xf numFmtId="0" fontId="1" fillId="0" borderId="0" xfId="1" applyAlignment="1"/>
    <xf numFmtId="0" fontId="2" fillId="0" borderId="0" xfId="1" applyFont="1" applyAlignment="1"/>
    <xf numFmtId="0" fontId="7" fillId="0" borderId="0" xfId="1" applyFont="1" applyAlignment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</cellXfs>
  <cellStyles count="4">
    <cellStyle name="Comma [0]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4" workbookViewId="0">
      <selection activeCell="C17" sqref="C17:D17"/>
    </sheetView>
  </sheetViews>
  <sheetFormatPr defaultRowHeight="15"/>
  <cols>
    <col min="1" max="1" width="4.28515625" customWidth="1"/>
    <col min="2" max="2" width="78.140625" customWidth="1"/>
    <col min="3" max="3" width="9.140625" style="44"/>
    <col min="4" max="4" width="10" style="44" customWidth="1"/>
    <col min="6" max="6" width="7.85546875" customWidth="1"/>
  </cols>
  <sheetData>
    <row r="1" spans="1:7" ht="18">
      <c r="A1" s="65" t="s">
        <v>39</v>
      </c>
      <c r="B1" s="65"/>
      <c r="C1" s="65"/>
      <c r="D1" s="65"/>
      <c r="E1" s="65"/>
      <c r="F1" s="65"/>
      <c r="G1" s="1"/>
    </row>
    <row r="2" spans="1:7" ht="18">
      <c r="A2" s="66"/>
      <c r="B2" s="66"/>
      <c r="C2" s="66"/>
      <c r="D2" s="66"/>
      <c r="E2" s="66"/>
      <c r="F2" s="66"/>
      <c r="G2" s="1"/>
    </row>
    <row r="3" spans="1:7" ht="18">
      <c r="A3" s="3" t="s">
        <v>0</v>
      </c>
      <c r="B3" s="2"/>
      <c r="C3" s="37"/>
      <c r="D3" s="37"/>
      <c r="E3" s="2"/>
      <c r="F3" s="2"/>
      <c r="G3" s="1"/>
    </row>
    <row r="4" spans="1:7" ht="18">
      <c r="A4" s="3" t="s">
        <v>40</v>
      </c>
      <c r="B4" s="2"/>
      <c r="C4" s="37"/>
      <c r="D4" s="37"/>
      <c r="E4" s="2"/>
      <c r="F4" s="2"/>
      <c r="G4" s="1"/>
    </row>
    <row r="5" spans="1:7" ht="18">
      <c r="A5" s="2"/>
      <c r="B5" s="2"/>
      <c r="C5" s="37"/>
      <c r="D5" s="37"/>
      <c r="E5" s="2"/>
      <c r="F5" s="2"/>
      <c r="G5" s="1"/>
    </row>
    <row r="6" spans="1:7" ht="51.75">
      <c r="A6" s="4" t="s">
        <v>1</v>
      </c>
      <c r="B6" s="38" t="s">
        <v>2</v>
      </c>
      <c r="C6" s="39" t="s">
        <v>3</v>
      </c>
      <c r="D6" s="40" t="s">
        <v>4</v>
      </c>
      <c r="E6" s="4" t="s">
        <v>5</v>
      </c>
      <c r="F6" s="5" t="s">
        <v>41</v>
      </c>
      <c r="G6" s="1"/>
    </row>
    <row r="7" spans="1:7">
      <c r="A7" s="10">
        <v>1</v>
      </c>
      <c r="B7" s="11" t="s">
        <v>6</v>
      </c>
      <c r="C7" s="41">
        <v>9825</v>
      </c>
      <c r="D7" s="18">
        <v>20030</v>
      </c>
      <c r="E7" s="50">
        <f>C7/D7*100</f>
        <v>49.051422865701447</v>
      </c>
      <c r="F7" s="12"/>
      <c r="G7" s="1"/>
    </row>
    <row r="8" spans="1:7">
      <c r="A8" s="13">
        <v>2</v>
      </c>
      <c r="B8" s="14" t="s">
        <v>7</v>
      </c>
      <c r="C8" s="42">
        <v>2049</v>
      </c>
      <c r="D8" s="19">
        <v>4006</v>
      </c>
      <c r="E8" s="51">
        <f t="shared" ref="E8:E13" si="0">C8/D8*100</f>
        <v>51.148277583624569</v>
      </c>
      <c r="F8" s="6"/>
      <c r="G8" s="1"/>
    </row>
    <row r="9" spans="1:7" ht="17.25" customHeight="1">
      <c r="A9" s="15">
        <v>3</v>
      </c>
      <c r="B9" s="28" t="s">
        <v>8</v>
      </c>
      <c r="C9" s="43">
        <v>9696</v>
      </c>
      <c r="D9" s="19">
        <v>19119</v>
      </c>
      <c r="E9" s="51">
        <f t="shared" si="0"/>
        <v>50.713949474344886</v>
      </c>
      <c r="F9" s="6"/>
      <c r="G9" s="1"/>
    </row>
    <row r="10" spans="1:7">
      <c r="A10" s="13">
        <v>4</v>
      </c>
      <c r="B10" s="14" t="s">
        <v>9</v>
      </c>
      <c r="C10" s="42">
        <v>9678</v>
      </c>
      <c r="D10" s="19">
        <v>19119</v>
      </c>
      <c r="E10" s="51">
        <f t="shared" si="0"/>
        <v>50.619802290914798</v>
      </c>
      <c r="F10" s="6"/>
      <c r="G10" s="1"/>
    </row>
    <row r="11" spans="1:7">
      <c r="A11" s="13">
        <v>5</v>
      </c>
      <c r="B11" s="14" t="s">
        <v>10</v>
      </c>
      <c r="C11" s="42">
        <v>1273</v>
      </c>
      <c r="D11" s="19">
        <v>2666</v>
      </c>
      <c r="E11" s="51">
        <f t="shared" si="0"/>
        <v>47.749437359339836</v>
      </c>
      <c r="F11" s="6"/>
      <c r="G11" s="1"/>
    </row>
    <row r="12" spans="1:7">
      <c r="A12" s="13">
        <v>6</v>
      </c>
      <c r="B12" s="14" t="s">
        <v>11</v>
      </c>
      <c r="C12" s="42">
        <v>10115</v>
      </c>
      <c r="D12" s="19">
        <v>17771</v>
      </c>
      <c r="E12" s="51">
        <f t="shared" si="0"/>
        <v>56.918575206797598</v>
      </c>
      <c r="F12" s="6"/>
      <c r="G12" s="1"/>
    </row>
    <row r="13" spans="1:7">
      <c r="A13" s="13">
        <v>7</v>
      </c>
      <c r="B13" s="14" t="s">
        <v>12</v>
      </c>
      <c r="C13" s="42">
        <v>363</v>
      </c>
      <c r="D13" s="24">
        <v>474</v>
      </c>
      <c r="E13" s="52">
        <f t="shared" si="0"/>
        <v>76.582278481012651</v>
      </c>
      <c r="F13" s="25"/>
      <c r="G13" s="20"/>
    </row>
    <row r="14" spans="1:7">
      <c r="A14" s="13">
        <v>8</v>
      </c>
      <c r="B14" s="14" t="s">
        <v>13</v>
      </c>
      <c r="C14" s="42">
        <v>31698</v>
      </c>
      <c r="D14" s="21">
        <v>72068</v>
      </c>
      <c r="E14" s="51">
        <f>C14/D14*100</f>
        <v>43.983460065493702</v>
      </c>
      <c r="F14" s="6"/>
      <c r="G14" s="20"/>
    </row>
    <row r="15" spans="1:7">
      <c r="A15" s="13">
        <v>9</v>
      </c>
      <c r="B15" s="14" t="s">
        <v>14</v>
      </c>
      <c r="C15" s="42">
        <v>1040</v>
      </c>
      <c r="D15" s="7">
        <v>1201</v>
      </c>
      <c r="E15" s="51">
        <f>C15/D15*100</f>
        <v>86.594504579517078</v>
      </c>
      <c r="F15" s="7"/>
      <c r="G15" s="20"/>
    </row>
    <row r="16" spans="1:7">
      <c r="A16" s="13">
        <v>10</v>
      </c>
      <c r="B16" s="14" t="s">
        <v>15</v>
      </c>
      <c r="C16" s="42">
        <v>288</v>
      </c>
      <c r="D16" s="7">
        <v>288</v>
      </c>
      <c r="E16" s="51">
        <f>C16/D16*100</f>
        <v>100</v>
      </c>
      <c r="F16" s="7"/>
      <c r="G16" s="20"/>
    </row>
    <row r="17" spans="1:10">
      <c r="A17" s="13">
        <v>11</v>
      </c>
      <c r="B17" s="14" t="s">
        <v>16</v>
      </c>
      <c r="C17" s="42"/>
      <c r="D17" s="7"/>
      <c r="E17" s="51" t="e">
        <f t="shared" ref="E17:E18" si="1">C17/D17*100</f>
        <v>#DIV/0!</v>
      </c>
      <c r="F17" s="8"/>
      <c r="G17" s="20"/>
      <c r="H17" s="1"/>
      <c r="I17" s="1"/>
      <c r="J17" s="1" t="s">
        <v>17</v>
      </c>
    </row>
    <row r="18" spans="1:10">
      <c r="A18" s="13">
        <v>12</v>
      </c>
      <c r="B18" s="14" t="s">
        <v>18</v>
      </c>
      <c r="C18" s="42">
        <v>113642</v>
      </c>
      <c r="D18" s="21">
        <v>142053</v>
      </c>
      <c r="E18" s="51">
        <f t="shared" si="1"/>
        <v>79.999718414957798</v>
      </c>
      <c r="F18" s="6"/>
      <c r="G18" s="20"/>
      <c r="H18" s="1"/>
      <c r="I18" s="1"/>
      <c r="J18" s="1"/>
    </row>
    <row r="19" spans="1:10">
      <c r="A19" s="13">
        <v>13</v>
      </c>
      <c r="B19" s="14" t="s">
        <v>19</v>
      </c>
      <c r="C19" s="42"/>
      <c r="D19" s="26"/>
      <c r="E19" s="53"/>
      <c r="F19" s="27"/>
      <c r="G19" s="20"/>
      <c r="H19" s="1"/>
      <c r="I19" s="1"/>
      <c r="J19" s="1"/>
    </row>
    <row r="20" spans="1:10">
      <c r="A20" s="29" t="s">
        <v>20</v>
      </c>
      <c r="B20" s="16" t="s">
        <v>21</v>
      </c>
      <c r="C20" s="19">
        <v>7</v>
      </c>
      <c r="D20" s="44">
        <v>271369</v>
      </c>
      <c r="E20" s="51">
        <f t="shared" ref="E20:E25" si="2">C20/D20*100</f>
        <v>2.5795135037531922E-3</v>
      </c>
      <c r="F20" s="6"/>
      <c r="G20" s="20"/>
      <c r="H20" s="1"/>
      <c r="I20" s="1"/>
      <c r="J20" s="1"/>
    </row>
    <row r="21" spans="1:10">
      <c r="A21" s="29" t="s">
        <v>22</v>
      </c>
      <c r="B21" s="16" t="s">
        <v>23</v>
      </c>
      <c r="C21" s="19">
        <v>622</v>
      </c>
      <c r="D21" s="44">
        <v>622</v>
      </c>
      <c r="E21" s="51">
        <f t="shared" si="2"/>
        <v>100</v>
      </c>
      <c r="F21" s="6"/>
      <c r="G21" s="20"/>
      <c r="H21" s="1"/>
      <c r="I21" s="1"/>
      <c r="J21" s="1"/>
    </row>
    <row r="22" spans="1:10">
      <c r="A22" s="29" t="s">
        <v>24</v>
      </c>
      <c r="B22" s="16" t="s">
        <v>25</v>
      </c>
      <c r="C22" s="19">
        <v>507</v>
      </c>
      <c r="D22" s="44">
        <v>507</v>
      </c>
      <c r="E22" s="51">
        <f t="shared" si="2"/>
        <v>100</v>
      </c>
      <c r="F22" s="6"/>
      <c r="G22" s="20"/>
      <c r="H22" s="1"/>
      <c r="I22" s="1"/>
      <c r="J22" s="1"/>
    </row>
    <row r="23" spans="1:10">
      <c r="A23" s="29" t="s">
        <v>26</v>
      </c>
      <c r="B23" s="16" t="s">
        <v>27</v>
      </c>
      <c r="C23" s="19">
        <v>466</v>
      </c>
      <c r="D23" s="44">
        <v>466</v>
      </c>
      <c r="E23" s="51">
        <f t="shared" si="2"/>
        <v>100</v>
      </c>
      <c r="F23" s="6"/>
      <c r="G23" s="20"/>
      <c r="H23" s="1"/>
      <c r="I23" s="1"/>
      <c r="J23" s="1"/>
    </row>
    <row r="24" spans="1:10">
      <c r="A24" s="29" t="s">
        <v>28</v>
      </c>
      <c r="B24" s="16" t="s">
        <v>29</v>
      </c>
      <c r="C24" s="19">
        <v>9035</v>
      </c>
      <c r="D24" s="44">
        <v>9035</v>
      </c>
      <c r="E24" s="51">
        <f t="shared" si="2"/>
        <v>100</v>
      </c>
      <c r="F24" s="6"/>
      <c r="G24" s="20"/>
      <c r="H24" s="1"/>
      <c r="I24" s="1"/>
      <c r="J24" s="1"/>
    </row>
    <row r="25" spans="1:10">
      <c r="A25" s="29">
        <v>14</v>
      </c>
      <c r="B25" s="17" t="s">
        <v>30</v>
      </c>
      <c r="C25" s="42">
        <v>175560</v>
      </c>
      <c r="D25" s="21">
        <v>334030</v>
      </c>
      <c r="E25" s="51">
        <f t="shared" si="2"/>
        <v>52.55815345927013</v>
      </c>
      <c r="F25" s="6"/>
      <c r="G25" s="20"/>
      <c r="H25" s="1"/>
      <c r="I25" s="1"/>
      <c r="J25" s="1"/>
    </row>
    <row r="26" spans="1:10">
      <c r="A26" s="33" t="s">
        <v>31</v>
      </c>
      <c r="B26" s="17" t="s">
        <v>32</v>
      </c>
      <c r="C26" s="45"/>
      <c r="D26" s="34"/>
      <c r="E26" s="54"/>
      <c r="F26" s="35"/>
      <c r="G26" s="20"/>
      <c r="H26" s="1"/>
      <c r="I26" s="1"/>
      <c r="J26" s="1"/>
    </row>
    <row r="27" spans="1:10">
      <c r="A27" s="29">
        <v>15</v>
      </c>
      <c r="B27" s="16" t="s">
        <v>33</v>
      </c>
      <c r="C27" s="42">
        <v>2887</v>
      </c>
      <c r="D27" s="21">
        <v>336274</v>
      </c>
      <c r="E27" s="51">
        <f t="shared" ref="E27:E30" si="3">C27/D27*100</f>
        <v>0.85852608289668542</v>
      </c>
      <c r="F27" s="6"/>
      <c r="G27" s="20"/>
      <c r="H27" s="1"/>
      <c r="I27" s="1"/>
      <c r="J27" s="1"/>
    </row>
    <row r="28" spans="1:10" ht="15" customHeight="1">
      <c r="A28" s="30">
        <v>16</v>
      </c>
      <c r="B28" s="36" t="s">
        <v>34</v>
      </c>
      <c r="C28" s="46">
        <v>7</v>
      </c>
      <c r="D28" s="21">
        <v>7</v>
      </c>
      <c r="E28" s="51">
        <f t="shared" si="3"/>
        <v>100</v>
      </c>
      <c r="F28" s="6"/>
      <c r="G28" s="20"/>
      <c r="H28" s="1"/>
      <c r="I28" s="1"/>
      <c r="J28" s="1"/>
    </row>
    <row r="29" spans="1:10" ht="15" customHeight="1">
      <c r="A29" s="30">
        <v>17</v>
      </c>
      <c r="B29" s="28" t="s">
        <v>35</v>
      </c>
      <c r="C29" s="43">
        <v>48</v>
      </c>
      <c r="D29" s="19">
        <v>48</v>
      </c>
      <c r="E29" s="51">
        <f t="shared" si="3"/>
        <v>100</v>
      </c>
      <c r="F29" s="6"/>
      <c r="G29" s="20"/>
      <c r="H29" s="1"/>
      <c r="I29" s="1"/>
      <c r="J29" s="1"/>
    </row>
    <row r="30" spans="1:10">
      <c r="A30" s="31">
        <v>18</v>
      </c>
      <c r="B30" s="32" t="s">
        <v>36</v>
      </c>
      <c r="C30" s="47">
        <v>454</v>
      </c>
      <c r="D30" s="22">
        <v>474</v>
      </c>
      <c r="E30" s="55">
        <f t="shared" si="3"/>
        <v>95.780590717299575</v>
      </c>
      <c r="F30" s="23"/>
      <c r="G30" s="20"/>
      <c r="H30" s="1"/>
      <c r="I30" s="1"/>
      <c r="J30" s="1"/>
    </row>
    <row r="31" spans="1:10">
      <c r="A31" s="1"/>
      <c r="B31" s="1"/>
      <c r="C31" s="48"/>
      <c r="D31" s="48"/>
      <c r="E31" s="1"/>
      <c r="F31" s="1"/>
      <c r="G31" s="1"/>
      <c r="H31" s="1"/>
      <c r="I31" s="1"/>
      <c r="J31" s="1"/>
    </row>
    <row r="32" spans="1:10">
      <c r="A32" s="1"/>
      <c r="B32" s="1"/>
      <c r="C32" s="56" t="s">
        <v>45</v>
      </c>
      <c r="D32" s="59"/>
      <c r="E32" s="60"/>
      <c r="F32" s="60"/>
      <c r="G32" s="1"/>
      <c r="H32" s="1"/>
      <c r="I32" s="1"/>
      <c r="J32" s="1"/>
    </row>
    <row r="33" spans="3:6">
      <c r="C33" s="56"/>
      <c r="D33" s="63"/>
      <c r="E33" s="64"/>
      <c r="F33" s="64"/>
    </row>
    <row r="34" spans="3:6">
      <c r="C34" s="57" t="s">
        <v>42</v>
      </c>
      <c r="D34" s="60"/>
      <c r="E34" s="60"/>
      <c r="F34" s="60"/>
    </row>
    <row r="35" spans="3:6">
      <c r="C35" s="57" t="s">
        <v>43</v>
      </c>
      <c r="D35" s="61"/>
      <c r="E35" s="60"/>
      <c r="F35" s="60"/>
    </row>
    <row r="36" spans="3:6">
      <c r="C36" s="57"/>
      <c r="D36" s="49"/>
      <c r="E36" s="9"/>
      <c r="F36" s="9"/>
    </row>
    <row r="37" spans="3:6">
      <c r="C37" s="57"/>
      <c r="D37" s="49"/>
      <c r="E37" s="9"/>
      <c r="F37" s="9"/>
    </row>
    <row r="38" spans="3:6">
      <c r="C38" s="57"/>
      <c r="D38" s="48"/>
      <c r="E38" s="1"/>
      <c r="F38" s="1"/>
    </row>
    <row r="39" spans="3:6">
      <c r="C39" s="58" t="s">
        <v>37</v>
      </c>
      <c r="D39" s="62"/>
      <c r="E39" s="62"/>
      <c r="F39" s="62"/>
    </row>
    <row r="40" spans="3:6">
      <c r="C40" s="56" t="s">
        <v>38</v>
      </c>
      <c r="D40" s="61"/>
      <c r="E40" s="61"/>
      <c r="F40" s="61"/>
    </row>
    <row r="41" spans="3:6">
      <c r="C41" s="56" t="s">
        <v>44</v>
      </c>
      <c r="D41" s="61"/>
      <c r="E41" s="60"/>
      <c r="F41" s="60"/>
    </row>
  </sheetData>
  <mergeCells count="3">
    <mergeCell ref="D33:F33"/>
    <mergeCell ref="A1:F1"/>
    <mergeCell ref="A2:F2"/>
  </mergeCells>
  <pageMargins left="0.59055118110236227" right="0.19685039370078741" top="0.78740157480314965" bottom="0.59055118110236227" header="0.31496062992125984" footer="0.31496062992125984"/>
  <pageSetup paperSize="5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2014-02-06T02:45:21Z</cp:lastPrinted>
  <dcterms:created xsi:type="dcterms:W3CDTF">2013-07-30T05:33:50Z</dcterms:created>
  <dcterms:modified xsi:type="dcterms:W3CDTF">2014-02-06T03:26:32Z</dcterms:modified>
</cp:coreProperties>
</file>