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95" windowHeight="8250"/>
  </bookViews>
  <sheets>
    <sheet name="2012" sheetId="1" r:id="rId1"/>
    <sheet name="Sheet2" sheetId="2" r:id="rId2"/>
    <sheet name="Sheet3" sheetId="3" r:id="rId3"/>
  </sheets>
  <definedNames>
    <definedName name="_xlnm.Print_Area" localSheetId="0">'2012'!$A$1:$G$39</definedName>
  </definedNames>
  <calcPr calcId="124519"/>
</workbook>
</file>

<file path=xl/calcChain.xml><?xml version="1.0" encoding="utf-8"?>
<calcChain xmlns="http://schemas.openxmlformats.org/spreadsheetml/2006/main">
  <c r="F20" i="1"/>
  <c r="F27"/>
  <c r="F29"/>
  <c r="F13"/>
  <c r="F16"/>
  <c r="F15"/>
  <c r="F18"/>
  <c r="F30"/>
  <c r="F28"/>
  <c r="F25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<sst xmlns="http://schemas.openxmlformats.org/spreadsheetml/2006/main" count="44" uniqueCount="44">
  <si>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</si>
  <si>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</si>
  <si>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</si>
  <si>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</si>
  <si>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</si>
  <si>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</si>
  <si>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</si>
  <si>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</si>
  <si>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</si>
  <si>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</si>
  <si>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</si>
  <si>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</si>
  <si>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</si>
  <si>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</si>
  <si>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</si>
  <si>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</si>
  <si>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</si>
  <si>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</si>
  <si>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</si>
  <si>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</si>
  <si>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</si>
  <si>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</si>
  <si>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</si>
  <si>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</si>
  <si>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</si>
  <si>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</si>
  <si>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</si>
  <si>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</si>
  <si>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</si>
  <si>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</si>
  <si>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</si>
  <si>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</si>
  <si>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</si>
  <si>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</si>
  <si>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</si>
  <si>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</si>
  <si>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</si>
  <si>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</si>
  <si>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</si>
  <si>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</si>
  <si>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</si>
  <si>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SIDOARJO</t>
  </si>
  <si>
    <t>INDIKATOR KINERJA SPM TAHUN 2013</t>
  </si>
  <si>
    <t>TRIWULAN                 : II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</si>
</sst>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8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3" borderId="4" xfId="0" applyFont="1" applyFill="1" applyBorder="1"/>
    <xf numFmtId="2" fontId="6" fillId="0" borderId="4" xfId="0" applyNumberFormat="1" applyFont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3" borderId="4" xfId="0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 vertical="top"/>
    </xf>
    <xf numFmtId="165" fontId="2" fillId="0" borderId="0" xfId="1" applyNumberFormat="1" applyFont="1" applyBorder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66" fontId="4" fillId="0" borderId="6" xfId="1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6" fontId="4" fillId="0" borderId="7" xfId="1" applyNumberFormat="1" applyFont="1" applyFill="1" applyBorder="1" applyAlignment="1">
      <alignment vertical="top" wrapText="1"/>
    </xf>
    <xf numFmtId="166" fontId="4" fillId="0" borderId="5" xfId="1" applyNumberFormat="1" applyFont="1" applyBorder="1" applyAlignment="1">
      <alignment vertical="top" wrapText="1"/>
    </xf>
    <xf numFmtId="166" fontId="4" fillId="0" borderId="4" xfId="1" applyNumberFormat="1" applyFont="1" applyBorder="1" applyAlignment="1">
      <alignment vertical="top" wrapText="1"/>
    </xf>
    <xf numFmtId="3" fontId="4" fillId="5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166" fontId="4" fillId="0" borderId="6" xfId="0" applyNumberFormat="1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166" fontId="4" fillId="6" borderId="6" xfId="1" applyNumberFormat="1" applyFont="1" applyFill="1" applyBorder="1" applyAlignment="1">
      <alignment vertical="top" wrapText="1"/>
    </xf>
    <xf numFmtId="166" fontId="4" fillId="3" borderId="6" xfId="1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topLeftCell="A10" zoomScaleSheetLayoutView="100" workbookViewId="0">
      <selection activeCell="D25" sqref="D25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style="19" customWidth="1"/>
    <col min="5" max="5" width="14.28515625" style="19" customWidth="1"/>
    <col min="7" max="7" width="14.5703125" customWidth="1"/>
  </cols>
  <sheetData>
    <row r="1" spans="1:7" ht="19.5" customHeight="1">
      <c r="A1" s="26" t="s">
        <v>42</v>
      </c>
      <c r="B1" s="26"/>
      <c r="C1" s="26"/>
      <c r="D1" s="26"/>
      <c r="E1" s="26"/>
      <c r="F1" s="26"/>
      <c r="G1" s="26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41</v>
      </c>
      <c r="B3" s="2"/>
      <c r="C3" s="2"/>
      <c r="D3" s="18"/>
      <c r="E3" s="18"/>
      <c r="F3" s="2"/>
      <c r="G3" s="2"/>
    </row>
    <row r="4" spans="1:7" ht="18">
      <c r="A4" s="3" t="s">
        <v>43</v>
      </c>
      <c r="B4" s="2"/>
      <c r="C4" s="2"/>
      <c r="D4" s="18"/>
      <c r="E4" s="18"/>
      <c r="F4" s="2"/>
      <c r="G4" s="2"/>
    </row>
    <row r="5" spans="1:7" ht="13.5" customHeight="1">
      <c r="A5" s="2"/>
      <c r="B5" s="2"/>
      <c r="C5" s="2"/>
      <c r="D5" s="18"/>
      <c r="E5" s="18"/>
      <c r="F5" s="2"/>
      <c r="G5" s="2"/>
    </row>
    <row r="6" spans="1:7" ht="38.25">
      <c r="A6" s="4" t="s">
        <v>0</v>
      </c>
      <c r="B6" s="5"/>
      <c r="C6" s="6" t="s">
        <v>1</v>
      </c>
      <c r="D6" s="21" t="s">
        <v>3</v>
      </c>
      <c r="E6" s="22" t="s">
        <v>2</v>
      </c>
      <c r="F6" s="23" t="s">
        <v>23</v>
      </c>
      <c r="G6" s="24" t="s">
        <v>24</v>
      </c>
    </row>
    <row r="7" spans="1:7" ht="15" customHeight="1">
      <c r="A7" s="7">
        <v>1</v>
      </c>
      <c r="B7" s="8" t="s">
        <v>4</v>
      </c>
      <c r="C7" s="8"/>
      <c r="D7" s="32">
        <v>16792</v>
      </c>
      <c r="E7" s="32">
        <v>37126</v>
      </c>
      <c r="F7" s="14">
        <f>D7/E7*100</f>
        <v>45.229758120993374</v>
      </c>
      <c r="G7" s="8"/>
    </row>
    <row r="8" spans="1:7" ht="15" customHeight="1">
      <c r="A8" s="7">
        <v>2</v>
      </c>
      <c r="B8" s="8" t="s">
        <v>5</v>
      </c>
      <c r="C8" s="8"/>
      <c r="D8" s="32">
        <v>1878</v>
      </c>
      <c r="E8" s="32">
        <v>7425</v>
      </c>
      <c r="F8" s="14">
        <f t="shared" ref="F8:F30" si="0">D8/E8*100</f>
        <v>25.292929292929294</v>
      </c>
      <c r="G8" s="8"/>
    </row>
    <row r="9" spans="1:7" ht="27" customHeight="1">
      <c r="A9" s="9">
        <v>3</v>
      </c>
      <c r="B9" s="30" t="s">
        <v>38</v>
      </c>
      <c r="C9" s="31"/>
      <c r="D9" s="32">
        <v>17412</v>
      </c>
      <c r="E9" s="32">
        <v>35439</v>
      </c>
      <c r="F9" s="14">
        <f t="shared" si="0"/>
        <v>49.132311859815459</v>
      </c>
      <c r="G9" s="8"/>
    </row>
    <row r="10" spans="1:7" ht="15" customHeight="1">
      <c r="A10" s="7">
        <v>4</v>
      </c>
      <c r="B10" s="8" t="s">
        <v>6</v>
      </c>
      <c r="C10" s="8"/>
      <c r="D10" s="32">
        <v>16878</v>
      </c>
      <c r="E10" s="32">
        <v>35439</v>
      </c>
      <c r="F10" s="14">
        <f>D10/E10*100</f>
        <v>47.625497333446205</v>
      </c>
      <c r="G10" s="8"/>
    </row>
    <row r="11" spans="1:7" ht="15" customHeight="1">
      <c r="A11" s="7">
        <v>5</v>
      </c>
      <c r="B11" s="8" t="s">
        <v>7</v>
      </c>
      <c r="C11" s="8"/>
      <c r="D11" s="32">
        <v>1570</v>
      </c>
      <c r="E11" s="32">
        <v>4956</v>
      </c>
      <c r="F11" s="14">
        <f>D11/E11*100</f>
        <v>31.678773204196929</v>
      </c>
      <c r="G11" s="8"/>
    </row>
    <row r="12" spans="1:7" ht="15" customHeight="1">
      <c r="A12" s="7">
        <v>6</v>
      </c>
      <c r="B12" s="8" t="s">
        <v>8</v>
      </c>
      <c r="C12" s="8"/>
      <c r="D12" s="32">
        <v>15330</v>
      </c>
      <c r="E12" s="32">
        <v>33042</v>
      </c>
      <c r="F12" s="14">
        <f>D12/E12*100</f>
        <v>46.395496640639188</v>
      </c>
      <c r="G12" s="8"/>
    </row>
    <row r="13" spans="1:7" ht="15" customHeight="1">
      <c r="A13" s="7">
        <v>7</v>
      </c>
      <c r="B13" s="8" t="s">
        <v>9</v>
      </c>
      <c r="C13" s="8"/>
      <c r="D13" s="33"/>
      <c r="E13" s="34">
        <v>0</v>
      </c>
      <c r="F13" s="14" t="e">
        <f>D13/E13*100</f>
        <v>#DIV/0!</v>
      </c>
      <c r="G13" s="8"/>
    </row>
    <row r="14" spans="1:7" ht="15" customHeight="1">
      <c r="A14" s="7">
        <v>8</v>
      </c>
      <c r="B14" s="8" t="s">
        <v>10</v>
      </c>
      <c r="C14" s="8"/>
      <c r="D14" s="35">
        <v>49702</v>
      </c>
      <c r="E14" s="35">
        <v>140209</v>
      </c>
      <c r="F14" s="14">
        <f>D14/E14*100</f>
        <v>35.448509011547046</v>
      </c>
      <c r="G14" s="8"/>
    </row>
    <row r="15" spans="1:7" ht="15" customHeight="1">
      <c r="A15" s="7">
        <v>9</v>
      </c>
      <c r="B15" s="8" t="s">
        <v>11</v>
      </c>
      <c r="C15" s="8"/>
      <c r="D15" s="36">
        <v>163</v>
      </c>
      <c r="E15" s="37">
        <v>187</v>
      </c>
      <c r="F15" s="14">
        <f t="shared" si="0"/>
        <v>87.165775401069524</v>
      </c>
      <c r="G15" s="8"/>
    </row>
    <row r="16" spans="1:7" ht="15" customHeight="1">
      <c r="A16" s="7">
        <v>10</v>
      </c>
      <c r="B16" s="8" t="s">
        <v>12</v>
      </c>
      <c r="C16" s="8"/>
      <c r="D16" s="32">
        <v>15</v>
      </c>
      <c r="E16" s="32">
        <v>15</v>
      </c>
      <c r="F16" s="14">
        <f t="shared" si="0"/>
        <v>100</v>
      </c>
      <c r="G16" s="8"/>
    </row>
    <row r="17" spans="1:7" ht="15" customHeight="1">
      <c r="A17" s="7">
        <v>11</v>
      </c>
      <c r="B17" s="8" t="s">
        <v>13</v>
      </c>
      <c r="C17" s="8"/>
      <c r="D17" s="32">
        <v>0</v>
      </c>
      <c r="E17" s="32">
        <v>0</v>
      </c>
      <c r="F17" s="14" t="e">
        <f t="shared" si="0"/>
        <v>#DIV/0!</v>
      </c>
      <c r="G17" s="8"/>
    </row>
    <row r="18" spans="1:7" ht="15" customHeight="1">
      <c r="A18" s="7">
        <v>12</v>
      </c>
      <c r="B18" s="8" t="s">
        <v>14</v>
      </c>
      <c r="C18" s="8"/>
      <c r="D18" s="32">
        <v>271177</v>
      </c>
      <c r="E18" s="32">
        <v>351010</v>
      </c>
      <c r="F18" s="14">
        <f>D18/E18*100</f>
        <v>77.256203526965038</v>
      </c>
      <c r="G18" s="8"/>
    </row>
    <row r="19" spans="1:7" ht="15" customHeight="1">
      <c r="A19" s="7">
        <v>13</v>
      </c>
      <c r="B19" s="8" t="s">
        <v>15</v>
      </c>
      <c r="C19" s="8"/>
      <c r="D19" s="38"/>
      <c r="E19" s="38"/>
      <c r="F19" s="15"/>
      <c r="G19" s="10"/>
    </row>
    <row r="20" spans="1:7" ht="15" customHeight="1">
      <c r="A20" s="7"/>
      <c r="B20" s="11" t="s">
        <v>16</v>
      </c>
      <c r="C20" s="12" t="s">
        <v>29</v>
      </c>
      <c r="D20" s="39">
        <v>6</v>
      </c>
      <c r="E20" s="32">
        <v>501714</v>
      </c>
      <c r="F20" s="17">
        <f>(D20/E20)*100000</f>
        <v>1.1959004532462718</v>
      </c>
      <c r="G20" s="8"/>
    </row>
    <row r="21" spans="1:7" ht="15" customHeight="1">
      <c r="A21" s="7"/>
      <c r="B21" s="11" t="s">
        <v>17</v>
      </c>
      <c r="C21" s="12" t="s">
        <v>30</v>
      </c>
      <c r="D21" s="32">
        <v>5444</v>
      </c>
      <c r="E21" s="40">
        <v>10182</v>
      </c>
      <c r="F21" s="14">
        <f t="shared" si="0"/>
        <v>53.466902376743278</v>
      </c>
      <c r="G21" s="8"/>
    </row>
    <row r="22" spans="1:7" ht="15" customHeight="1">
      <c r="A22" s="7"/>
      <c r="B22" s="11" t="s">
        <v>18</v>
      </c>
      <c r="C22" s="12" t="s">
        <v>31</v>
      </c>
      <c r="D22" s="39">
        <v>346</v>
      </c>
      <c r="E22" s="41">
        <v>1566</v>
      </c>
      <c r="F22" s="14">
        <f t="shared" si="0"/>
        <v>22.094508301404854</v>
      </c>
      <c r="G22" s="8"/>
    </row>
    <row r="23" spans="1:7" ht="15" customHeight="1">
      <c r="A23" s="7"/>
      <c r="B23" s="11" t="s">
        <v>19</v>
      </c>
      <c r="C23" s="12" t="s">
        <v>32</v>
      </c>
      <c r="D23" s="32">
        <v>360</v>
      </c>
      <c r="E23" s="32">
        <v>360</v>
      </c>
      <c r="F23" s="14">
        <f t="shared" si="0"/>
        <v>100</v>
      </c>
      <c r="G23" s="8"/>
    </row>
    <row r="24" spans="1:7" ht="15" customHeight="1">
      <c r="A24" s="7"/>
      <c r="B24" s="11" t="s">
        <v>20</v>
      </c>
      <c r="C24" s="12" t="s">
        <v>33</v>
      </c>
      <c r="D24" s="32">
        <v>59140</v>
      </c>
      <c r="E24" s="32">
        <v>33138</v>
      </c>
      <c r="F24" s="14">
        <f t="shared" si="0"/>
        <v>178.46580964451687</v>
      </c>
      <c r="G24" s="8"/>
    </row>
    <row r="25" spans="1:7" ht="15" customHeight="1">
      <c r="A25" s="7">
        <v>14</v>
      </c>
      <c r="B25" s="8" t="s">
        <v>34</v>
      </c>
      <c r="C25" s="8"/>
      <c r="D25" s="42">
        <v>83987</v>
      </c>
      <c r="E25" s="42">
        <v>83987</v>
      </c>
      <c r="F25" s="14">
        <f t="shared" si="0"/>
        <v>100</v>
      </c>
      <c r="G25" s="8"/>
    </row>
    <row r="26" spans="1:7" ht="15" customHeight="1">
      <c r="A26" s="7"/>
      <c r="B26" s="11" t="s">
        <v>36</v>
      </c>
      <c r="C26" s="12" t="s">
        <v>35</v>
      </c>
      <c r="D26" s="43">
        <v>83987</v>
      </c>
      <c r="E26" s="43">
        <v>83987</v>
      </c>
      <c r="F26" s="16"/>
      <c r="G26" s="13"/>
    </row>
    <row r="27" spans="1:7" ht="15" customHeight="1">
      <c r="A27" s="7">
        <v>15</v>
      </c>
      <c r="B27" s="8" t="s">
        <v>21</v>
      </c>
      <c r="C27" s="8"/>
      <c r="D27" s="32">
        <v>7908</v>
      </c>
      <c r="E27" s="32">
        <v>401819</v>
      </c>
      <c r="F27" s="14">
        <f t="shared" si="0"/>
        <v>1.9680502913003119</v>
      </c>
      <c r="G27" s="8"/>
    </row>
    <row r="28" spans="1:7" ht="27" customHeight="1">
      <c r="A28" s="9">
        <v>16</v>
      </c>
      <c r="B28" s="30" t="s">
        <v>40</v>
      </c>
      <c r="C28" s="31"/>
      <c r="D28" s="32">
        <v>0</v>
      </c>
      <c r="E28" s="32">
        <v>0</v>
      </c>
      <c r="F28" s="14" t="e">
        <f t="shared" si="0"/>
        <v>#DIV/0!</v>
      </c>
      <c r="G28" s="8"/>
    </row>
    <row r="29" spans="1:7" ht="29.25" customHeight="1">
      <c r="A29" s="9">
        <v>17</v>
      </c>
      <c r="B29" s="30" t="s">
        <v>39</v>
      </c>
      <c r="C29" s="31"/>
      <c r="D29" s="32">
        <v>23</v>
      </c>
      <c r="E29" s="32">
        <v>23</v>
      </c>
      <c r="F29" s="14">
        <f t="shared" si="0"/>
        <v>100</v>
      </c>
      <c r="G29" s="8"/>
    </row>
    <row r="30" spans="1:7" ht="15.75" customHeight="1">
      <c r="A30" s="7">
        <v>18</v>
      </c>
      <c r="B30" s="8" t="s">
        <v>22</v>
      </c>
      <c r="C30" s="8"/>
      <c r="D30" s="33">
        <v>347</v>
      </c>
      <c r="E30" s="34">
        <v>353</v>
      </c>
      <c r="F30" s="14">
        <f t="shared" si="0"/>
        <v>98.300283286118983</v>
      </c>
      <c r="G30" s="8"/>
    </row>
    <row r="31" spans="1:7" ht="18" customHeight="1"/>
    <row r="32" spans="1:7" ht="14.25" customHeight="1">
      <c r="E32" s="29" t="s">
        <v>37</v>
      </c>
      <c r="F32" s="25"/>
      <c r="G32" s="25"/>
    </row>
    <row r="33" spans="5:7" ht="15" customHeight="1">
      <c r="E33" s="25" t="s">
        <v>25</v>
      </c>
      <c r="F33" s="25"/>
      <c r="G33" s="25"/>
    </row>
    <row r="34" spans="5:7" ht="17.25" customHeight="1">
      <c r="E34" s="25" t="s">
        <v>26</v>
      </c>
      <c r="F34" s="25"/>
      <c r="G34" s="25"/>
    </row>
    <row r="35" spans="5:7" ht="17.25" customHeight="1">
      <c r="E35" s="20"/>
      <c r="F35" s="1"/>
      <c r="G35" s="1"/>
    </row>
    <row r="36" spans="5:7" ht="17.25" customHeight="1">
      <c r="E36" s="20"/>
      <c r="F36" s="1"/>
      <c r="G36" s="1"/>
    </row>
    <row r="37" spans="5:7" ht="15" customHeight="1"/>
    <row r="38" spans="5:7" ht="15" customHeight="1">
      <c r="E38" s="27" t="s">
        <v>27</v>
      </c>
      <c r="F38" s="27"/>
      <c r="G38" s="27"/>
    </row>
    <row r="39" spans="5:7" ht="15" customHeight="1">
      <c r="E39" s="25" t="s">
        <v>28</v>
      </c>
      <c r="F39" s="25"/>
      <c r="G39" s="25"/>
    </row>
    <row r="40" spans="5:7" ht="15" customHeight="1">
      <c r="E40" s="25"/>
      <c r="F40" s="25"/>
      <c r="G40" s="25"/>
    </row>
  </sheetData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2012</vt:lpstr>
      <vt:lpstr>Sheet2</vt:lpstr>
      <vt:lpstr>Sheet3</vt:lpstr>
      <vt:lpstr>'2012'!Print_Area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311</cp:lastModifiedBy>
  <cp:lastPrinted>2009-03-12T17:49:19Z</cp:lastPrinted>
  <dcterms:created xsi:type="dcterms:W3CDTF">2009-02-26T02:42:51Z</dcterms:created>
  <dcterms:modified xsi:type="dcterms:W3CDTF">2014-01-30T08:21:47Z</dcterms:modified>
</cp:coreProperties>
</file>