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PM BANYUWANGI TRIB II-2013" sheetId="1" r:id="rId1"/>
  </sheets>
  <definedNames>
    <definedName name="_xlnm.Print_Area" localSheetId="0">'SPM BANYUWANGI TRIB II-2013'!$A$1:$G$39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<sst xmlns="http://schemas.openxmlformats.org/spreadsheetml/2006/main" count="45" uniqueCount="45">
  <si>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</si>
  <si>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</si>
  <si>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</si>
  <si>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</si>
  <si>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</si>
  <si>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</si>
  <si>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</si>
  <si>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</si>
  <si>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</si>
  <si>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</si>
  <si>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</si>
  <si>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</si>
  <si>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</si>
  <si>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</si>
  <si>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</si>
  <si>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</si>
  <si>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</si>
  <si>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</si>
  <si>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</si>
  <si>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</si>
  <si>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</si>
  <si>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</si>
  <si>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</si>
  <si>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</si>
  <si>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</si>
  <si>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</si>
  <si>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</si>
  <si>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</si>
  <si>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</si>
  <si>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</si>
  <si>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</si>
  <si>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</si>
  <si>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</si>
  <si>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</si>
  <si>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</si>
  <si>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</si>
  <si>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KABUPATEN BANYUWANGI</t>
  </si>
  <si>
    <t>KABUPATEN BANYUWANGI</t>
  </si>
  <si>
    <t>-</t>
  </si>
  <si>
    <t>INDIKATOR KINERJA SPM TAHUN 2013</t>
  </si>
  <si>
    <t>Plt. KEPALA DINAS KESEHATAN</t>
  </si>
  <si>
    <t>dr. H. WIDJI LESTARIONO</t>
  </si>
  <si>
    <t>NIP.19630522 198902 1 002</t>
  </si>
  <si>
    <t>TRIWULAN                 :  II</t>
  </si>
  <si>
    <t>Banyuwangi,  Juli 2013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</si>
</sst>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[$-809]dd\ mmmm\ yyyy"/>
    <numFmt numFmtId="181" formatCode="0.0"/>
    <numFmt numFmtId="182" formatCode="[$-409]dddd\,\ mmmm\ dd\,\ yyyy"/>
    <numFmt numFmtId="183" formatCode="[$-409]h:mm:ss\ AM/PM"/>
  </numFmts>
  <fonts count="40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41" fontId="21" fillId="0" borderId="13" xfId="0" applyNumberFormat="1" applyFont="1" applyFill="1" applyBorder="1" applyAlignment="1">
      <alignment horizontal="center" vertical="center" wrapText="1"/>
    </xf>
    <xf numFmtId="41" fontId="20" fillId="33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3" fontId="20" fillId="34" borderId="13" xfId="0" applyNumberFormat="1" applyFont="1" applyFill="1" applyBorder="1" applyAlignment="1">
      <alignment horizontal="center" vertical="center"/>
    </xf>
    <xf numFmtId="3" fontId="20" fillId="35" borderId="13" xfId="0" applyNumberFormat="1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3" fontId="21" fillId="33" borderId="13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75" zoomScaleSheetLayoutView="75" zoomScalePageLayoutView="0" workbookViewId="0" topLeftCell="A4">
      <selection activeCell="E16" sqref="E16"/>
    </sheetView>
  </sheetViews>
  <sheetFormatPr defaultColWidth="9.140625" defaultRowHeight="12.75"/>
  <cols>
    <col min="1" max="1" width="4.28125" style="22" customWidth="1"/>
    <col min="2" max="2" width="3.00390625" style="22" customWidth="1"/>
    <col min="3" max="3" width="63.8515625" style="22" customWidth="1"/>
    <col min="4" max="4" width="13.00390625" style="22" customWidth="1"/>
    <col min="5" max="5" width="14.28125" style="23" customWidth="1"/>
    <col min="6" max="6" width="12.7109375" style="22" customWidth="1"/>
    <col min="7" max="7" width="14.57421875" style="22" customWidth="1"/>
  </cols>
  <sheetData>
    <row r="1" spans="1:7" ht="19.5" customHeight="1">
      <c r="A1" s="27" t="s">
        <v>39</v>
      </c>
      <c r="B1" s="27"/>
      <c r="C1" s="27"/>
      <c r="D1" s="27"/>
      <c r="E1" s="27"/>
      <c r="F1" s="27"/>
      <c r="G1" s="27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.75">
      <c r="A3" s="2" t="s">
        <v>36</v>
      </c>
      <c r="B3" s="3"/>
      <c r="C3" s="3"/>
      <c r="D3" s="3"/>
      <c r="E3" s="4"/>
      <c r="F3" s="3"/>
      <c r="G3" s="3"/>
    </row>
    <row r="4" spans="1:7" ht="18.75">
      <c r="A4" s="2" t="s">
        <v>43</v>
      </c>
      <c r="B4" s="3"/>
      <c r="C4" s="3"/>
      <c r="D4" s="3"/>
      <c r="E4" s="4"/>
      <c r="F4" s="3"/>
      <c r="G4" s="3"/>
    </row>
    <row r="5" spans="1:7" ht="13.5" customHeight="1">
      <c r="A5" s="3"/>
      <c r="B5" s="3"/>
      <c r="C5" s="3"/>
      <c r="D5" s="3"/>
      <c r="E5" s="4"/>
      <c r="F5" s="3"/>
      <c r="G5" s="3"/>
    </row>
    <row r="6" spans="1:7" s="1" customFormat="1" ht="75">
      <c r="A6" s="5" t="s">
        <v>0</v>
      </c>
      <c r="B6" s="6"/>
      <c r="C6" s="7" t="s">
        <v>1</v>
      </c>
      <c r="D6" s="5" t="s">
        <v>3</v>
      </c>
      <c r="E6" s="8" t="s">
        <v>2</v>
      </c>
      <c r="F6" s="5" t="s">
        <v>23</v>
      </c>
      <c r="G6" s="9" t="s">
        <v>24</v>
      </c>
    </row>
    <row r="7" spans="1:7" s="1" customFormat="1" ht="15" customHeight="1">
      <c r="A7" s="10">
        <v>1</v>
      </c>
      <c r="B7" s="11" t="s">
        <v>4</v>
      </c>
      <c r="C7" s="11"/>
      <c r="D7" s="12">
        <v>10857</v>
      </c>
      <c r="E7" s="13">
        <v>27091</v>
      </c>
      <c r="F7" s="14">
        <f>D7/E7*100</f>
        <v>40.07604001328854</v>
      </c>
      <c r="G7" s="11"/>
    </row>
    <row r="8" spans="1:7" s="1" customFormat="1" ht="15" customHeight="1">
      <c r="A8" s="10">
        <v>2</v>
      </c>
      <c r="B8" s="11" t="s">
        <v>5</v>
      </c>
      <c r="C8" s="11"/>
      <c r="D8" s="12">
        <v>2256</v>
      </c>
      <c r="E8" s="13">
        <v>5418</v>
      </c>
      <c r="F8" s="14">
        <f>D8/E8*100</f>
        <v>41.6389811738649</v>
      </c>
      <c r="G8" s="11"/>
    </row>
    <row r="9" spans="1:7" s="1" customFormat="1" ht="32.25" customHeight="1">
      <c r="A9" s="15">
        <v>3</v>
      </c>
      <c r="B9" s="29" t="s">
        <v>33</v>
      </c>
      <c r="C9" s="30"/>
      <c r="D9" s="12">
        <v>11727</v>
      </c>
      <c r="E9" s="13">
        <v>25860</v>
      </c>
      <c r="F9" s="14">
        <f aca="true" t="shared" si="0" ref="F9:F30">D9/E9*100</f>
        <v>45.34802784222738</v>
      </c>
      <c r="G9" s="11"/>
    </row>
    <row r="10" spans="1:7" s="1" customFormat="1" ht="15" customHeight="1">
      <c r="A10" s="10">
        <v>4</v>
      </c>
      <c r="B10" s="11" t="s">
        <v>6</v>
      </c>
      <c r="C10" s="11"/>
      <c r="D10" s="12">
        <v>11413</v>
      </c>
      <c r="E10" s="13">
        <v>25860</v>
      </c>
      <c r="F10" s="14">
        <f t="shared" si="0"/>
        <v>44.1337973704563</v>
      </c>
      <c r="G10" s="11"/>
    </row>
    <row r="11" spans="1:7" s="1" customFormat="1" ht="15" customHeight="1">
      <c r="A11" s="10">
        <v>5</v>
      </c>
      <c r="B11" s="11" t="s">
        <v>7</v>
      </c>
      <c r="C11" s="11"/>
      <c r="D11" s="12">
        <v>1099</v>
      </c>
      <c r="E11" s="13">
        <v>3577</v>
      </c>
      <c r="F11" s="14">
        <f t="shared" si="0"/>
        <v>30.724070450097845</v>
      </c>
      <c r="G11" s="11"/>
    </row>
    <row r="12" spans="1:7" s="1" customFormat="1" ht="15" customHeight="1">
      <c r="A12" s="10">
        <v>6</v>
      </c>
      <c r="B12" s="11" t="s">
        <v>8</v>
      </c>
      <c r="C12" s="11"/>
      <c r="D12" s="12">
        <v>12791</v>
      </c>
      <c r="E12" s="13">
        <v>23847</v>
      </c>
      <c r="F12" s="14">
        <f t="shared" si="0"/>
        <v>53.63777414349813</v>
      </c>
      <c r="G12" s="11"/>
    </row>
    <row r="13" spans="1:7" s="1" customFormat="1" ht="15" customHeight="1">
      <c r="A13" s="10">
        <v>7</v>
      </c>
      <c r="B13" s="11" t="s">
        <v>9</v>
      </c>
      <c r="C13" s="11"/>
      <c r="D13" s="12">
        <v>206</v>
      </c>
      <c r="E13" s="13">
        <v>217</v>
      </c>
      <c r="F13" s="14">
        <f t="shared" si="0"/>
        <v>94.93087557603687</v>
      </c>
      <c r="G13" s="11"/>
    </row>
    <row r="14" spans="1:7" s="1" customFormat="1" ht="15" customHeight="1">
      <c r="A14" s="10">
        <v>8</v>
      </c>
      <c r="B14" s="11" t="s">
        <v>10</v>
      </c>
      <c r="C14" s="11"/>
      <c r="D14" s="12">
        <v>32630</v>
      </c>
      <c r="E14" s="13">
        <v>99936</v>
      </c>
      <c r="F14" s="14">
        <f t="shared" si="0"/>
        <v>32.65089657380724</v>
      </c>
      <c r="G14" s="11"/>
    </row>
    <row r="15" spans="1:7" s="1" customFormat="1" ht="15" customHeight="1">
      <c r="A15" s="10">
        <v>9</v>
      </c>
      <c r="B15" s="11" t="s">
        <v>11</v>
      </c>
      <c r="C15" s="11"/>
      <c r="D15" s="12">
        <v>57</v>
      </c>
      <c r="E15" s="13">
        <v>124</v>
      </c>
      <c r="F15" s="14">
        <f t="shared" si="0"/>
        <v>45.96774193548387</v>
      </c>
      <c r="G15" s="11"/>
    </row>
    <row r="16" spans="1:7" s="1" customFormat="1" ht="15" customHeight="1">
      <c r="A16" s="10">
        <v>10</v>
      </c>
      <c r="B16" s="11" t="s">
        <v>12</v>
      </c>
      <c r="C16" s="11"/>
      <c r="D16" s="12">
        <v>704</v>
      </c>
      <c r="E16" s="13">
        <v>704</v>
      </c>
      <c r="F16" s="14">
        <f t="shared" si="0"/>
        <v>100</v>
      </c>
      <c r="G16" s="11"/>
    </row>
    <row r="17" spans="1:7" s="1" customFormat="1" ht="15" customHeight="1">
      <c r="A17" s="10">
        <v>11</v>
      </c>
      <c r="B17" s="11" t="s">
        <v>13</v>
      </c>
      <c r="C17" s="11"/>
      <c r="D17" s="12" t="s">
        <v>38</v>
      </c>
      <c r="E17" s="13">
        <v>0</v>
      </c>
      <c r="F17" s="14" t="e">
        <f t="shared" si="0"/>
        <v>#VALUE!</v>
      </c>
      <c r="G17" s="11"/>
    </row>
    <row r="18" spans="1:7" s="1" customFormat="1" ht="15" customHeight="1">
      <c r="A18" s="10">
        <v>12</v>
      </c>
      <c r="B18" s="11" t="s">
        <v>14</v>
      </c>
      <c r="C18" s="11"/>
      <c r="D18" s="12">
        <v>183852</v>
      </c>
      <c r="E18" s="13">
        <v>324928</v>
      </c>
      <c r="F18" s="14">
        <f t="shared" si="0"/>
        <v>56.582381327555645</v>
      </c>
      <c r="G18" s="11"/>
    </row>
    <row r="19" spans="1:7" s="1" customFormat="1" ht="15" customHeight="1">
      <c r="A19" s="10">
        <v>13</v>
      </c>
      <c r="B19" s="11" t="s">
        <v>15</v>
      </c>
      <c r="C19" s="11"/>
      <c r="D19" s="16"/>
      <c r="E19" s="17"/>
      <c r="F19" s="18"/>
      <c r="G19" s="18"/>
    </row>
    <row r="20" spans="1:7" s="1" customFormat="1" ht="15" customHeight="1">
      <c r="A20" s="10"/>
      <c r="B20" s="19" t="s">
        <v>16</v>
      </c>
      <c r="C20" s="20" t="s">
        <v>25</v>
      </c>
      <c r="D20" s="12">
        <v>6</v>
      </c>
      <c r="E20" s="13">
        <v>369036</v>
      </c>
      <c r="F20" s="14">
        <f>D20/E20*100000</f>
        <v>1.6258576399050497</v>
      </c>
      <c r="G20" s="11"/>
    </row>
    <row r="21" spans="1:7" s="1" customFormat="1" ht="15" customHeight="1">
      <c r="A21" s="10"/>
      <c r="B21" s="19" t="s">
        <v>17</v>
      </c>
      <c r="C21" s="20" t="s">
        <v>26</v>
      </c>
      <c r="D21" s="12">
        <v>1456</v>
      </c>
      <c r="E21" s="13">
        <v>12379</v>
      </c>
      <c r="F21" s="14">
        <f t="shared" si="0"/>
        <v>11.761854754018904</v>
      </c>
      <c r="G21" s="11"/>
    </row>
    <row r="22" spans="1:7" s="1" customFormat="1" ht="15" customHeight="1">
      <c r="A22" s="10"/>
      <c r="B22" s="19" t="s">
        <v>18</v>
      </c>
      <c r="C22" s="20" t="s">
        <v>27</v>
      </c>
      <c r="D22" s="12">
        <v>427</v>
      </c>
      <c r="E22" s="13">
        <v>1685</v>
      </c>
      <c r="F22" s="14">
        <f t="shared" si="0"/>
        <v>25.341246290801188</v>
      </c>
      <c r="G22" s="11"/>
    </row>
    <row r="23" spans="1:7" s="1" customFormat="1" ht="15" customHeight="1">
      <c r="A23" s="10"/>
      <c r="B23" s="19" t="s">
        <v>19</v>
      </c>
      <c r="C23" s="20" t="s">
        <v>28</v>
      </c>
      <c r="D23" s="12">
        <v>135</v>
      </c>
      <c r="E23" s="13">
        <v>135</v>
      </c>
      <c r="F23" s="14">
        <f t="shared" si="0"/>
        <v>100</v>
      </c>
      <c r="G23" s="11"/>
    </row>
    <row r="24" spans="1:7" s="1" customFormat="1" ht="15" customHeight="1">
      <c r="A24" s="10"/>
      <c r="B24" s="19" t="s">
        <v>20</v>
      </c>
      <c r="C24" s="20" t="s">
        <v>29</v>
      </c>
      <c r="D24" s="12">
        <v>21832</v>
      </c>
      <c r="E24" s="13">
        <v>33700</v>
      </c>
      <c r="F24" s="14">
        <f t="shared" si="0"/>
        <v>64.78338278931751</v>
      </c>
      <c r="G24" s="11"/>
    </row>
    <row r="25" spans="1:7" s="1" customFormat="1" ht="15" customHeight="1">
      <c r="A25" s="10">
        <v>14</v>
      </c>
      <c r="B25" s="11" t="s">
        <v>30</v>
      </c>
      <c r="C25" s="11"/>
      <c r="D25" s="21"/>
      <c r="E25" s="13"/>
      <c r="F25" s="14"/>
      <c r="G25" s="11"/>
    </row>
    <row r="26" spans="1:7" s="1" customFormat="1" ht="15" customHeight="1">
      <c r="A26" s="10"/>
      <c r="B26" s="19" t="s">
        <v>32</v>
      </c>
      <c r="C26" s="20" t="s">
        <v>31</v>
      </c>
      <c r="D26" s="12">
        <v>79865</v>
      </c>
      <c r="E26" s="13">
        <v>552737</v>
      </c>
      <c r="F26" s="14">
        <f t="shared" si="0"/>
        <v>14.449005584934607</v>
      </c>
      <c r="G26" s="11"/>
    </row>
    <row r="27" spans="1:7" s="1" customFormat="1" ht="15" customHeight="1">
      <c r="A27" s="10">
        <v>15</v>
      </c>
      <c r="B27" s="11" t="s">
        <v>21</v>
      </c>
      <c r="C27" s="11"/>
      <c r="D27" s="12">
        <v>6943</v>
      </c>
      <c r="E27" s="13">
        <v>552737</v>
      </c>
      <c r="F27" s="14">
        <f t="shared" si="0"/>
        <v>1.2561127624892128</v>
      </c>
      <c r="G27" s="11"/>
    </row>
    <row r="28" spans="1:7" s="1" customFormat="1" ht="30.75" customHeight="1">
      <c r="A28" s="15">
        <v>16</v>
      </c>
      <c r="B28" s="29" t="s">
        <v>35</v>
      </c>
      <c r="C28" s="30"/>
      <c r="D28" s="12">
        <v>8</v>
      </c>
      <c r="E28" s="13">
        <v>14</v>
      </c>
      <c r="F28" s="14">
        <f t="shared" si="0"/>
        <v>57.14285714285714</v>
      </c>
      <c r="G28" s="11"/>
    </row>
    <row r="29" spans="1:7" s="1" customFormat="1" ht="31.5" customHeight="1">
      <c r="A29" s="15">
        <v>17</v>
      </c>
      <c r="B29" s="29" t="s">
        <v>34</v>
      </c>
      <c r="C29" s="30"/>
      <c r="D29" s="12">
        <v>13</v>
      </c>
      <c r="E29" s="13">
        <v>13</v>
      </c>
      <c r="F29" s="14">
        <f t="shared" si="0"/>
        <v>100</v>
      </c>
      <c r="G29" s="11"/>
    </row>
    <row r="30" spans="1:7" s="1" customFormat="1" ht="15.75" customHeight="1">
      <c r="A30" s="10">
        <v>18</v>
      </c>
      <c r="B30" s="11" t="s">
        <v>22</v>
      </c>
      <c r="C30" s="11"/>
      <c r="D30" s="12">
        <v>182</v>
      </c>
      <c r="E30" s="13">
        <v>217</v>
      </c>
      <c r="F30" s="14">
        <f t="shared" si="0"/>
        <v>83.87096774193549</v>
      </c>
      <c r="G30" s="11"/>
    </row>
    <row r="31" ht="18" customHeight="1"/>
    <row r="32" spans="5:7" ht="14.25" customHeight="1">
      <c r="E32" s="31" t="s">
        <v>44</v>
      </c>
      <c r="F32" s="31"/>
      <c r="G32" s="31"/>
    </row>
    <row r="33" spans="5:7" ht="15" customHeight="1">
      <c r="E33" s="31" t="s">
        <v>40</v>
      </c>
      <c r="F33" s="31"/>
      <c r="G33" s="31"/>
    </row>
    <row r="34" spans="5:11" ht="17.25" customHeight="1">
      <c r="E34" s="31" t="s">
        <v>37</v>
      </c>
      <c r="F34" s="31"/>
      <c r="G34" s="31"/>
      <c r="K34" s="26"/>
    </row>
    <row r="35" spans="5:7" ht="17.25" customHeight="1">
      <c r="E35" s="24"/>
      <c r="F35" s="25"/>
      <c r="G35" s="25"/>
    </row>
    <row r="36" spans="5:7" ht="17.25" customHeight="1">
      <c r="E36" s="24"/>
      <c r="F36" s="25"/>
      <c r="G36" s="25"/>
    </row>
    <row r="37" ht="15" customHeight="1"/>
    <row r="38" spans="5:7" ht="15" customHeight="1">
      <c r="E38" s="32" t="s">
        <v>41</v>
      </c>
      <c r="F38" s="32"/>
      <c r="G38" s="32"/>
    </row>
    <row r="39" spans="5:7" ht="15" customHeight="1">
      <c r="E39" s="31" t="s">
        <v>42</v>
      </c>
      <c r="F39" s="31"/>
      <c r="G39" s="31"/>
    </row>
    <row r="40" spans="5:7" ht="15" customHeight="1">
      <c r="E40" s="31"/>
      <c r="F40" s="31"/>
      <c r="G40" s="31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Aulia</cp:lastModifiedBy>
  <cp:lastPrinted>2013-11-26T02:34:33Z</cp:lastPrinted>
  <dcterms:created xsi:type="dcterms:W3CDTF">2009-02-26T02:42:51Z</dcterms:created>
  <dcterms:modified xsi:type="dcterms:W3CDTF">2014-01-30T04:37:52Z</dcterms:modified>
  <cp:category/>
  <cp:version/>
  <cp:contentType/>
  <cp:contentStatus/>
</cp:coreProperties>
</file>