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4955" windowHeight="8445"/>
  </bookViews>
  <sheets>
    <sheet name="SPM Kab Jombang 2013 IV" sheetId="1" r:id="rId1"/>
  </sheets>
  <definedNames>
    <definedName name="_xlnm.Print_Area" localSheetId="0">'SPM Kab Jombang 2013 IV'!$A$1:$G$39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20"/>
  <c r="F21"/>
  <c r="F22"/>
  <c r="F23"/>
  <c r="F24"/>
  <c r="F25"/>
  <c r="F27"/>
  <c r="F28"/>
  <c r="F29"/>
  <c r="F30"/>
</calcChain>
</file>

<file path=xl/sharedStrings.xml><?xml version="1.0" encoding="utf-8"?>
<sst xmlns="http://schemas.openxmlformats.org/spreadsheetml/2006/main" count="44" uniqueCount="44">
  <si>
    <t>DINKES KAB             : JOMBANG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</si>
  <si>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</si>
  <si>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</si>
  <si>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</si>
  <si>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</si>
  <si>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</si>
  <si>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</si>
  <si>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</si>
  <si>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</si>
  <si>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</si>
  <si>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</si>
  <si>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</si>
  <si>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</si>
  <si>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</si>
  <si>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</si>
  <si>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</si>
  <si>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</si>
  <si>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</si>
  <si>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</si>
  <si>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</si>
  <si>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</si>
  <si>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</si>
  <si>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</si>
  <si>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</si>
  <si>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</si>
  <si>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</si>
  <si>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</si>
  <si>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</si>
  <si>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</si>
  <si>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</si>
  <si>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</si>
  <si>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</si>
  <si>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</si>
  <si>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</si>
  <si>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</si>
  <si>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</si>
  <si>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</si>
  <si>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</si>
  <si>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KABUPATEN JOMBANG</t>
  </si>
  <si>
    <t>dr. HERI WIBOWO, M.Kes.</t>
  </si>
  <si>
    <t>NIP. 19610606 199003 1 007</t>
  </si>
  <si>
    <t>INDIKATOR KINERJA SPM TAHUN 2013</t>
  </si>
  <si>
    <t>Jombang, 22 Oktober 2013</t>
  </si>
  <si>
    <t>TRIWULAN                 : IV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</si>
</sst>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20" fillId="0" borderId="0" xfId="28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164" fontId="21" fillId="0" borderId="13" xfId="28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/>
    <xf numFmtId="164" fontId="23" fillId="0" borderId="13" xfId="28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/>
    <xf numFmtId="0" fontId="22" fillId="0" borderId="15" xfId="0" applyFont="1" applyBorder="1"/>
    <xf numFmtId="2" fontId="22" fillId="24" borderId="13" xfId="0" applyNumberFormat="1" applyFont="1" applyFill="1" applyBorder="1" applyAlignment="1">
      <alignment horizontal="center" vertical="top"/>
    </xf>
    <xf numFmtId="164" fontId="24" fillId="0" borderId="0" xfId="28" applyNumberFormat="1" applyFont="1"/>
    <xf numFmtId="0" fontId="0" fillId="0" borderId="0" xfId="0" applyAlignment="1">
      <alignment horizontal="center"/>
    </xf>
    <xf numFmtId="164" fontId="24" fillId="0" borderId="0" xfId="28" applyNumberFormat="1" applyFont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164" fontId="21" fillId="0" borderId="13" xfId="28" applyNumberFormat="1" applyFont="1" applyFill="1" applyBorder="1" applyAlignment="1">
      <alignment horizontal="center" vertical="center" wrapText="1"/>
    </xf>
    <xf numFmtId="164" fontId="23" fillId="0" borderId="13" xfId="28" applyNumberFormat="1" applyFont="1" applyFill="1" applyBorder="1" applyAlignment="1">
      <alignment horizontal="center" vertical="center" wrapText="1"/>
    </xf>
    <xf numFmtId="164" fontId="22" fillId="0" borderId="13" xfId="28" applyNumberFormat="1" applyFont="1" applyFill="1" applyBorder="1" applyAlignment="1">
      <alignment horizontal="center" vertical="top"/>
    </xf>
    <xf numFmtId="164" fontId="22" fillId="25" borderId="13" xfId="28" applyNumberFormat="1" applyFont="1" applyFill="1" applyBorder="1" applyAlignment="1">
      <alignment horizontal="center" vertical="top"/>
    </xf>
    <xf numFmtId="2" fontId="22" fillId="25" borderId="13" xfId="0" applyNumberFormat="1" applyFont="1" applyFill="1" applyBorder="1" applyAlignment="1">
      <alignment horizontal="center" vertical="top"/>
    </xf>
    <xf numFmtId="0" fontId="22" fillId="25" borderId="13" xfId="0" applyFont="1" applyFill="1" applyBorder="1"/>
    <xf numFmtId="164" fontId="26" fillId="0" borderId="13" xfId="28" applyNumberFormat="1" applyFont="1" applyBorder="1" applyAlignment="1">
      <alignment horizontal="center" vertical="center" wrapText="1"/>
    </xf>
    <xf numFmtId="164" fontId="26" fillId="0" borderId="13" xfId="28" applyNumberFormat="1" applyFont="1" applyFill="1" applyBorder="1" applyAlignment="1">
      <alignment horizontal="center" vertical="center" wrapText="1"/>
    </xf>
    <xf numFmtId="164" fontId="26" fillId="0" borderId="13" xfId="28" applyNumberFormat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2" fillId="0" borderId="1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SheetLayoutView="100" workbookViewId="0">
      <selection activeCell="C4" sqref="C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18" customWidth="1"/>
    <col min="5" max="5" width="14.28515625" style="18" customWidth="1"/>
    <col min="7" max="7" width="14.5703125" customWidth="1"/>
  </cols>
  <sheetData>
    <row r="1" spans="1:7" ht="19.5" customHeight="1">
      <c r="A1" s="31" t="s">
        <v>41</v>
      </c>
      <c r="B1" s="31"/>
      <c r="C1" s="31"/>
      <c r="D1" s="31"/>
      <c r="E1" s="31"/>
      <c r="F1" s="31"/>
      <c r="G1" s="31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2" t="s">
        <v>0</v>
      </c>
      <c r="B3" s="1"/>
      <c r="C3" s="1"/>
      <c r="D3" s="3"/>
      <c r="E3" s="3"/>
      <c r="F3" s="1"/>
      <c r="G3" s="1"/>
    </row>
    <row r="4" spans="1:7" ht="18">
      <c r="A4" s="2" t="s">
        <v>43</v>
      </c>
      <c r="B4" s="1"/>
      <c r="C4" s="1"/>
      <c r="D4" s="3"/>
      <c r="E4" s="3"/>
      <c r="F4" s="1"/>
      <c r="G4" s="1"/>
    </row>
    <row r="5" spans="1:7" ht="13.5" customHeight="1">
      <c r="A5" s="1"/>
      <c r="B5" s="1"/>
      <c r="C5" s="1"/>
      <c r="D5" s="21"/>
      <c r="E5" s="3"/>
      <c r="F5" s="1"/>
      <c r="G5" s="1"/>
    </row>
    <row r="6" spans="1:7" ht="38.25">
      <c r="A6" s="4" t="s">
        <v>1</v>
      </c>
      <c r="B6" s="5"/>
      <c r="C6" s="6" t="s">
        <v>2</v>
      </c>
      <c r="D6" s="22" t="s">
        <v>3</v>
      </c>
      <c r="E6" s="7" t="s">
        <v>4</v>
      </c>
      <c r="F6" s="8" t="s">
        <v>5</v>
      </c>
      <c r="G6" s="9" t="s">
        <v>6</v>
      </c>
    </row>
    <row r="7" spans="1:7" ht="15" customHeight="1">
      <c r="A7" s="10">
        <v>1</v>
      </c>
      <c r="B7" s="11" t="s">
        <v>7</v>
      </c>
      <c r="C7" s="11"/>
      <c r="D7" s="29">
        <v>20115</v>
      </c>
      <c r="E7" s="12">
        <v>23446</v>
      </c>
      <c r="F7" s="13">
        <f t="shared" ref="F7:F18" si="0">D7/E7*100</f>
        <v>85.792885780090415</v>
      </c>
      <c r="G7" s="11"/>
    </row>
    <row r="8" spans="1:7" ht="15" customHeight="1">
      <c r="A8" s="10">
        <v>2</v>
      </c>
      <c r="B8" s="11" t="s">
        <v>8</v>
      </c>
      <c r="C8" s="11"/>
      <c r="D8" s="29">
        <v>4460</v>
      </c>
      <c r="E8" s="12">
        <v>4689</v>
      </c>
      <c r="F8" s="13">
        <f t="shared" si="0"/>
        <v>95.116229473235236</v>
      </c>
      <c r="G8" s="11"/>
    </row>
    <row r="9" spans="1:7" ht="27" customHeight="1">
      <c r="A9" s="14">
        <v>3</v>
      </c>
      <c r="B9" s="36" t="s">
        <v>9</v>
      </c>
      <c r="C9" s="37"/>
      <c r="D9" s="29">
        <v>19736</v>
      </c>
      <c r="E9" s="12">
        <v>22380</v>
      </c>
      <c r="F9" s="13">
        <f t="shared" si="0"/>
        <v>88.18588025022342</v>
      </c>
      <c r="G9" s="11"/>
    </row>
    <row r="10" spans="1:7" ht="15" customHeight="1">
      <c r="A10" s="10">
        <v>4</v>
      </c>
      <c r="B10" s="11" t="s">
        <v>10</v>
      </c>
      <c r="C10" s="11"/>
      <c r="D10" s="29">
        <v>19763</v>
      </c>
      <c r="E10" s="12">
        <v>22380</v>
      </c>
      <c r="F10" s="13">
        <f t="shared" si="0"/>
        <v>88.306523681858806</v>
      </c>
      <c r="G10" s="11"/>
    </row>
    <row r="11" spans="1:7" ht="15" customHeight="1">
      <c r="A11" s="10">
        <v>5</v>
      </c>
      <c r="B11" s="11" t="s">
        <v>11</v>
      </c>
      <c r="C11" s="11"/>
      <c r="D11" s="29">
        <v>2534</v>
      </c>
      <c r="E11" s="12">
        <v>3223</v>
      </c>
      <c r="F11" s="13">
        <f t="shared" si="0"/>
        <v>78.622401489295697</v>
      </c>
      <c r="G11" s="11"/>
    </row>
    <row r="12" spans="1:7" ht="15" customHeight="1">
      <c r="A12" s="10">
        <v>6</v>
      </c>
      <c r="B12" s="11" t="s">
        <v>12</v>
      </c>
      <c r="C12" s="11"/>
      <c r="D12" s="29">
        <v>19115</v>
      </c>
      <c r="E12" s="12">
        <v>20867</v>
      </c>
      <c r="F12" s="13">
        <f t="shared" si="0"/>
        <v>91.603967987731821</v>
      </c>
      <c r="G12" s="11"/>
    </row>
    <row r="13" spans="1:7" ht="15" customHeight="1">
      <c r="A13" s="10">
        <v>7</v>
      </c>
      <c r="B13" s="11" t="s">
        <v>13</v>
      </c>
      <c r="C13" s="11"/>
      <c r="D13" s="23">
        <v>275</v>
      </c>
      <c r="E13" s="12">
        <v>306</v>
      </c>
      <c r="F13" s="13">
        <f t="shared" si="0"/>
        <v>89.869281045751634</v>
      </c>
      <c r="G13" s="11"/>
    </row>
    <row r="14" spans="1:7" ht="15" customHeight="1">
      <c r="A14" s="10">
        <v>8</v>
      </c>
      <c r="B14" s="11" t="s">
        <v>14</v>
      </c>
      <c r="C14" s="11"/>
      <c r="D14" s="29">
        <v>63630</v>
      </c>
      <c r="E14" s="12">
        <v>83764</v>
      </c>
      <c r="F14" s="13">
        <f t="shared" si="0"/>
        <v>75.963421040064944</v>
      </c>
      <c r="G14" s="11"/>
    </row>
    <row r="15" spans="1:7" ht="15" customHeight="1">
      <c r="A15" s="10">
        <v>9</v>
      </c>
      <c r="B15" s="11" t="s">
        <v>15</v>
      </c>
      <c r="C15" s="11"/>
      <c r="D15" s="23">
        <v>57</v>
      </c>
      <c r="E15" s="12">
        <v>57</v>
      </c>
      <c r="F15" s="13">
        <f t="shared" si="0"/>
        <v>100</v>
      </c>
      <c r="G15" s="11"/>
    </row>
    <row r="16" spans="1:7" ht="15" customHeight="1">
      <c r="A16" s="10">
        <v>10</v>
      </c>
      <c r="B16" s="11" t="s">
        <v>16</v>
      </c>
      <c r="C16" s="11"/>
      <c r="D16" s="23">
        <v>23</v>
      </c>
      <c r="E16" s="12">
        <v>23</v>
      </c>
      <c r="F16" s="13">
        <f t="shared" si="0"/>
        <v>100</v>
      </c>
      <c r="G16" s="11"/>
    </row>
    <row r="17" spans="1:7" ht="15" customHeight="1">
      <c r="A17" s="10">
        <v>11</v>
      </c>
      <c r="B17" s="11" t="s">
        <v>17</v>
      </c>
      <c r="C17" s="11"/>
      <c r="D17" s="23">
        <v>20968</v>
      </c>
      <c r="E17" s="12">
        <v>21463</v>
      </c>
      <c r="F17" s="13">
        <f t="shared" si="0"/>
        <v>97.693705446582484</v>
      </c>
      <c r="G17" s="11"/>
    </row>
    <row r="18" spans="1:7" ht="15" customHeight="1">
      <c r="A18" s="10">
        <v>12</v>
      </c>
      <c r="B18" s="11" t="s">
        <v>18</v>
      </c>
      <c r="C18" s="11"/>
      <c r="D18" s="23">
        <v>152367</v>
      </c>
      <c r="E18" s="12">
        <v>207505</v>
      </c>
      <c r="F18" s="13">
        <f t="shared" si="0"/>
        <v>73.428110166020105</v>
      </c>
      <c r="G18" s="11"/>
    </row>
    <row r="19" spans="1:7" ht="15" customHeight="1">
      <c r="A19" s="10">
        <v>13</v>
      </c>
      <c r="B19" s="11" t="s">
        <v>19</v>
      </c>
      <c r="C19" s="11"/>
      <c r="D19" s="24"/>
      <c r="E19" s="25"/>
      <c r="F19" s="26"/>
      <c r="G19" s="27"/>
    </row>
    <row r="20" spans="1:7" ht="15" customHeight="1">
      <c r="A20" s="10"/>
      <c r="B20" s="15" t="s">
        <v>20</v>
      </c>
      <c r="C20" s="16" t="s">
        <v>21</v>
      </c>
      <c r="D20" s="23">
        <v>9</v>
      </c>
      <c r="E20" s="12">
        <v>302342</v>
      </c>
      <c r="F20" s="17">
        <f>(D20/E20)*100000</f>
        <v>2.9767614158800297</v>
      </c>
      <c r="G20" s="11"/>
    </row>
    <row r="21" spans="1:7" ht="15" customHeight="1">
      <c r="A21" s="10"/>
      <c r="B21" s="15" t="s">
        <v>22</v>
      </c>
      <c r="C21" s="16" t="s">
        <v>23</v>
      </c>
      <c r="D21" s="23">
        <v>920</v>
      </c>
      <c r="E21" s="12">
        <v>11020</v>
      </c>
      <c r="F21" s="13">
        <f>D21/E21*100</f>
        <v>8.3484573502722323</v>
      </c>
      <c r="G21" s="11"/>
    </row>
    <row r="22" spans="1:7" ht="15" customHeight="1">
      <c r="A22" s="10"/>
      <c r="B22" s="15" t="s">
        <v>24</v>
      </c>
      <c r="C22" s="16" t="s">
        <v>25</v>
      </c>
      <c r="D22" s="28">
        <v>652</v>
      </c>
      <c r="E22" s="12">
        <v>1309</v>
      </c>
      <c r="F22" s="13">
        <f>D22/E22*100</f>
        <v>49.809014514896866</v>
      </c>
      <c r="G22" s="11"/>
    </row>
    <row r="23" spans="1:7" ht="15" customHeight="1">
      <c r="A23" s="10"/>
      <c r="B23" s="15" t="s">
        <v>26</v>
      </c>
      <c r="C23" s="16" t="s">
        <v>27</v>
      </c>
      <c r="D23" s="12">
        <v>474</v>
      </c>
      <c r="E23" s="12">
        <v>474</v>
      </c>
      <c r="F23" s="13">
        <f>D23/E23*100</f>
        <v>100</v>
      </c>
      <c r="G23" s="11"/>
    </row>
    <row r="24" spans="1:7" ht="15" customHeight="1">
      <c r="A24" s="10"/>
      <c r="B24" s="15" t="s">
        <v>28</v>
      </c>
      <c r="C24" s="16" t="s">
        <v>29</v>
      </c>
      <c r="D24" s="12">
        <v>19679</v>
      </c>
      <c r="E24" s="12">
        <v>26204</v>
      </c>
      <c r="F24" s="13">
        <f>D24/E24*100</f>
        <v>75.099221492901847</v>
      </c>
      <c r="G24" s="11"/>
    </row>
    <row r="25" spans="1:7" ht="15" customHeight="1">
      <c r="A25" s="10">
        <v>14</v>
      </c>
      <c r="B25" s="11" t="s">
        <v>30</v>
      </c>
      <c r="C25" s="11"/>
      <c r="D25" s="28">
        <v>437598</v>
      </c>
      <c r="E25" s="12">
        <v>538255</v>
      </c>
      <c r="F25" s="13">
        <f>D25/E25*100</f>
        <v>81.299384120909238</v>
      </c>
      <c r="G25" s="11"/>
    </row>
    <row r="26" spans="1:7" ht="15" customHeight="1">
      <c r="A26" s="10"/>
      <c r="B26" s="15" t="s">
        <v>31</v>
      </c>
      <c r="C26" s="16" t="s">
        <v>32</v>
      </c>
      <c r="D26" s="25"/>
      <c r="E26" s="25"/>
      <c r="F26" s="26"/>
      <c r="G26" s="27"/>
    </row>
    <row r="27" spans="1:7" ht="15" customHeight="1">
      <c r="A27" s="10">
        <v>15</v>
      </c>
      <c r="B27" s="11" t="s">
        <v>33</v>
      </c>
      <c r="C27" s="11"/>
      <c r="D27" s="30">
        <v>1966</v>
      </c>
      <c r="E27" s="12">
        <v>538255</v>
      </c>
      <c r="F27" s="13">
        <f>D27/E27*100</f>
        <v>0.36525438686124606</v>
      </c>
      <c r="G27" s="11"/>
    </row>
    <row r="28" spans="1:7" ht="27" customHeight="1">
      <c r="A28" s="14">
        <v>16</v>
      </c>
      <c r="B28" s="36" t="s">
        <v>34</v>
      </c>
      <c r="C28" s="37"/>
      <c r="D28" s="12">
        <v>13</v>
      </c>
      <c r="E28" s="12">
        <v>13</v>
      </c>
      <c r="F28" s="13">
        <f>D28/E28*100</f>
        <v>100</v>
      </c>
      <c r="G28" s="11"/>
    </row>
    <row r="29" spans="1:7" ht="29.25" customHeight="1">
      <c r="A29" s="14">
        <v>17</v>
      </c>
      <c r="B29" s="36" t="s">
        <v>35</v>
      </c>
      <c r="C29" s="37"/>
      <c r="D29" s="12">
        <v>50</v>
      </c>
      <c r="E29" s="12">
        <v>50</v>
      </c>
      <c r="F29" s="13">
        <f>D29/E29*100</f>
        <v>100</v>
      </c>
      <c r="G29" s="11"/>
    </row>
    <row r="30" spans="1:7" ht="15.75" customHeight="1">
      <c r="A30" s="10">
        <v>18</v>
      </c>
      <c r="B30" s="11" t="s">
        <v>36</v>
      </c>
      <c r="C30" s="11"/>
      <c r="D30" s="12">
        <v>306</v>
      </c>
      <c r="E30" s="12">
        <v>306</v>
      </c>
      <c r="F30" s="13">
        <f>D30/E30*100</f>
        <v>100</v>
      </c>
      <c r="G30" s="11"/>
    </row>
    <row r="31" spans="1:7" ht="18" customHeight="1"/>
    <row r="32" spans="1:7" ht="14.25" customHeight="1">
      <c r="E32" s="35" t="s">
        <v>42</v>
      </c>
      <c r="F32" s="33"/>
      <c r="G32" s="33"/>
    </row>
    <row r="33" spans="5:7" ht="15" customHeight="1">
      <c r="E33" s="33" t="s">
        <v>37</v>
      </c>
      <c r="F33" s="33"/>
      <c r="G33" s="33"/>
    </row>
    <row r="34" spans="5:7" ht="12.75" customHeight="1">
      <c r="E34" s="33" t="s">
        <v>38</v>
      </c>
      <c r="F34" s="33"/>
      <c r="G34" s="33"/>
    </row>
    <row r="35" spans="5:7" ht="12.75" customHeight="1">
      <c r="E35" s="20"/>
      <c r="F35" s="19"/>
      <c r="G35" s="19"/>
    </row>
    <row r="36" spans="5:7" ht="12.75" customHeight="1">
      <c r="E36" s="20"/>
      <c r="F36" s="19"/>
      <c r="G36" s="19"/>
    </row>
    <row r="37" spans="5:7" ht="10.5" customHeight="1"/>
    <row r="38" spans="5:7" ht="15" customHeight="1">
      <c r="E38" s="32" t="s">
        <v>39</v>
      </c>
      <c r="F38" s="32"/>
      <c r="G38" s="32"/>
    </row>
    <row r="39" spans="5:7" ht="15" customHeight="1">
      <c r="E39" s="33" t="s">
        <v>40</v>
      </c>
      <c r="F39" s="33"/>
      <c r="G39" s="33"/>
    </row>
    <row r="40" spans="5:7" ht="15" customHeight="1">
      <c r="E40" s="33"/>
      <c r="F40" s="33"/>
      <c r="G40" s="33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9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Kab Jombang 2013 IV</vt:lpstr>
      <vt:lpstr>'SPM Kab Jombang 2013 IV'!Print_Area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Sungram-02</dc:creator>
  <cp:lastModifiedBy>Sungram-02</cp:lastModifiedBy>
  <cp:lastPrinted>2014-01-16T02:45:00Z</cp:lastPrinted>
  <dcterms:created xsi:type="dcterms:W3CDTF">2012-11-01T00:47:47Z</dcterms:created>
  <dcterms:modified xsi:type="dcterms:W3CDTF">2014-01-20T02:38:19Z</dcterms:modified>
</cp:coreProperties>
</file>