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30" i="1"/>
  <c r="E29"/>
  <c r="E28"/>
  <c r="E27"/>
  <c r="E25"/>
  <c r="E24"/>
  <c r="E23"/>
  <c r="E22"/>
  <c r="E21"/>
  <c r="E20"/>
  <c r="E18"/>
  <c r="E17"/>
  <c r="E16"/>
  <c r="E15"/>
  <c r="E14"/>
  <c r="E12"/>
  <c r="E11"/>
  <c r="E10"/>
  <c r="E9"/>
  <c r="E8"/>
  <c r="E7"/>
</calcChain>
</file>

<file path=xl/sharedStrings.xml><?xml version="1.0" encoding="utf-8"?>
<sst xmlns="http://schemas.openxmlformats.org/spreadsheetml/2006/main" count="46" uniqueCount="46">
  <si>
    <t>INDIKATOR KINERJA SPM TAHUN 2013</t>
  </si>
  <si>
    <t>DINKES KAB/KOTA : LAMONGAN</t>
  </si>
  <si>
    <t>NO</t>
  </si>
  <si>
    <t>NAMA INDIKATOR</t>
  </si>
  <si>
    <t>HASIL/ REALISASI (A)</t>
  </si>
  <si>
    <t>TARGET/ SASARAN SETAHUN (B)</t>
  </si>
  <si>
    <t>(A)/(B)        ( %)</t>
  </si>
  <si>
    <t>KET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</si>
  <si>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</si>
  <si>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</si>
  <si>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</si>
  <si>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</si>
  <si>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</si>
  <si>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</si>
  <si>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</si>
  <si>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</si>
  <si>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</si>
  <si>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</si>
  <si>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</si>
  <si>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 xml:space="preserve">                                                           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</si>
  <si>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</si>
  <si>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</si>
  <si>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</si>
  <si>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</si>
  <si>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</si>
  <si>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</si>
  <si>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</si>
  <si>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</si>
  <si>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</si>
  <si>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</si>
  <si>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</si>
  <si>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</si>
  <si>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</si>
  <si>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</si>
  <si>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</si>
  <si>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</si>
  <si>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</si>
  <si>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</si>
  <si>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</si>
  <si>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Lamongan,   Juli  2013</t>
  </si>
  <si>
    <t xml:space="preserve">KEPALA DINAS KESEHATAN </t>
  </si>
  <si>
    <t>KABUPATEN  LAMONGAN</t>
  </si>
  <si>
    <t>drg. FIDA NURAIDA, M.Kes</t>
  </si>
  <si>
    <t>Pembina Tk. I</t>
  </si>
  <si>
    <t>NIP.19660219 199303 2 007</t>
  </si>
  <si>
    <t>TRIWULAN                 : III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</si>
</sst>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1"/>
    <xf numFmtId="0" fontId="2" fillId="0" borderId="0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3" fontId="2" fillId="0" borderId="0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0" fontId="1" fillId="0" borderId="3" xfId="1" applyBorder="1" applyAlignment="1">
      <alignment horizontal="center"/>
    </xf>
    <xf numFmtId="0" fontId="1" fillId="0" borderId="3" xfId="1" applyBorder="1"/>
    <xf numFmtId="3" fontId="1" fillId="0" borderId="3" xfId="1" applyNumberFormat="1" applyBorder="1"/>
    <xf numFmtId="3" fontId="4" fillId="2" borderId="3" xfId="2" applyNumberFormat="1" applyFont="1" applyFill="1" applyBorder="1" applyAlignment="1">
      <alignment horizontal="right" vertical="center"/>
    </xf>
    <xf numFmtId="3" fontId="4" fillId="0" borderId="3" xfId="2" applyNumberFormat="1" applyFont="1" applyFill="1" applyBorder="1" applyAlignment="1">
      <alignment vertical="center"/>
    </xf>
    <xf numFmtId="3" fontId="4" fillId="0" borderId="3" xfId="3" applyNumberFormat="1" applyFont="1" applyFill="1" applyBorder="1" applyAlignment="1">
      <alignment horizontal="center" vertical="center"/>
    </xf>
    <xf numFmtId="0" fontId="1" fillId="0" borderId="4" xfId="1" applyBorder="1" applyAlignment="1">
      <alignment horizontal="center"/>
    </xf>
    <xf numFmtId="0" fontId="1" fillId="0" borderId="4" xfId="1" applyBorder="1"/>
    <xf numFmtId="3" fontId="1" fillId="0" borderId="4" xfId="1" applyNumberFormat="1" applyBorder="1"/>
    <xf numFmtId="3" fontId="4" fillId="2" borderId="4" xfId="2" applyNumberFormat="1" applyFont="1" applyFill="1" applyBorder="1" applyAlignment="1">
      <alignment horizontal="right" vertical="center"/>
    </xf>
    <xf numFmtId="3" fontId="4" fillId="0" borderId="4" xfId="2" applyNumberFormat="1" applyFont="1" applyFill="1" applyBorder="1" applyAlignment="1">
      <alignment vertical="center"/>
    </xf>
    <xf numFmtId="3" fontId="4" fillId="0" borderId="4" xfId="3" applyNumberFormat="1" applyFont="1" applyFill="1" applyBorder="1" applyAlignment="1">
      <alignment horizontal="center" vertical="center"/>
    </xf>
    <xf numFmtId="0" fontId="1" fillId="0" borderId="4" xfId="1" applyBorder="1" applyAlignment="1">
      <alignment horizontal="center" vertical="top" wrapText="1"/>
    </xf>
    <xf numFmtId="0" fontId="1" fillId="0" borderId="5" xfId="1" applyFont="1" applyBorder="1" applyAlignment="1">
      <alignment vertical="top" wrapText="1"/>
    </xf>
    <xf numFmtId="3" fontId="1" fillId="0" borderId="4" xfId="1" applyNumberFormat="1" applyFont="1" applyBorder="1" applyAlignment="1">
      <alignment vertical="top" wrapText="1"/>
    </xf>
    <xf numFmtId="3" fontId="4" fillId="3" borderId="4" xfId="2" applyNumberFormat="1" applyFont="1" applyFill="1" applyBorder="1" applyAlignment="1">
      <alignment horizontal="right" vertical="center"/>
    </xf>
    <xf numFmtId="3" fontId="4" fillId="3" borderId="4" xfId="3" applyNumberFormat="1" applyFont="1" applyFill="1" applyBorder="1" applyAlignment="1">
      <alignment horizontal="left" vertical="center" wrapText="1"/>
    </xf>
    <xf numFmtId="0" fontId="1" fillId="0" borderId="0" xfId="1" applyFont="1"/>
    <xf numFmtId="3" fontId="4" fillId="0" borderId="4" xfId="2" applyNumberFormat="1" applyFont="1" applyFill="1" applyBorder="1" applyAlignment="1">
      <alignment horizontal="right" vertical="center"/>
    </xf>
    <xf numFmtId="3" fontId="4" fillId="0" borderId="4" xfId="2" applyNumberFormat="1" applyFont="1" applyFill="1" applyBorder="1" applyAlignment="1">
      <alignment vertical="center" wrapText="1"/>
    </xf>
    <xf numFmtId="3" fontId="4" fillId="4" borderId="4" xfId="2" applyNumberFormat="1" applyFont="1" applyFill="1" applyBorder="1" applyAlignment="1">
      <alignment horizontal="right" vertical="center"/>
    </xf>
    <xf numFmtId="3" fontId="4" fillId="4" borderId="4" xfId="3" applyNumberFormat="1" applyFont="1" applyFill="1" applyBorder="1" applyAlignment="1">
      <alignment horizontal="center" vertical="center"/>
    </xf>
    <xf numFmtId="0" fontId="1" fillId="0" borderId="4" xfId="1" applyBorder="1" applyAlignment="1">
      <alignment horizontal="right"/>
    </xf>
    <xf numFmtId="0" fontId="1" fillId="0" borderId="6" xfId="1" applyBorder="1"/>
    <xf numFmtId="3" fontId="0" fillId="0" borderId="0" xfId="0" applyNumberFormat="1"/>
    <xf numFmtId="0" fontId="1" fillId="0" borderId="6" xfId="1" applyFont="1" applyBorder="1"/>
    <xf numFmtId="0" fontId="1" fillId="0" borderId="4" xfId="1" applyFont="1" applyBorder="1" applyAlignment="1">
      <alignment horizontal="right"/>
    </xf>
    <xf numFmtId="3" fontId="0" fillId="5" borderId="0" xfId="0" applyNumberFormat="1" applyFill="1"/>
    <xf numFmtId="3" fontId="4" fillId="5" borderId="4" xfId="2" applyNumberFormat="1" applyFont="1" applyFill="1" applyBorder="1" applyAlignment="1">
      <alignment horizontal="right" vertical="center"/>
    </xf>
    <xf numFmtId="3" fontId="4" fillId="5" borderId="4" xfId="3" applyNumberFormat="1" applyFont="1" applyFill="1" applyBorder="1" applyAlignment="1">
      <alignment horizontal="center" vertical="center"/>
    </xf>
    <xf numFmtId="0" fontId="1" fillId="0" borderId="4" xfId="1" applyBorder="1" applyAlignment="1">
      <alignment horizontal="right" vertical="top" wrapText="1"/>
    </xf>
    <xf numFmtId="0" fontId="1" fillId="0" borderId="5" xfId="1" applyBorder="1" applyAlignment="1">
      <alignment vertical="top" wrapText="1"/>
    </xf>
    <xf numFmtId="3" fontId="1" fillId="0" borderId="4" xfId="1" applyNumberFormat="1" applyBorder="1" applyAlignment="1">
      <alignment vertical="top" wrapText="1"/>
    </xf>
    <xf numFmtId="0" fontId="1" fillId="0" borderId="7" xfId="1" applyBorder="1" applyAlignment="1">
      <alignment horizontal="right"/>
    </xf>
    <xf numFmtId="0" fontId="1" fillId="0" borderId="8" xfId="1" applyBorder="1"/>
    <xf numFmtId="3" fontId="1" fillId="0" borderId="7" xfId="1" applyNumberFormat="1" applyBorder="1"/>
    <xf numFmtId="3" fontId="4" fillId="2" borderId="7" xfId="2" applyNumberFormat="1" applyFont="1" applyFill="1" applyBorder="1" applyAlignment="1">
      <alignment horizontal="right" vertical="center"/>
    </xf>
    <xf numFmtId="3" fontId="4" fillId="0" borderId="7" xfId="2" applyNumberFormat="1" applyFont="1" applyFill="1" applyBorder="1" applyAlignment="1">
      <alignment vertical="center"/>
    </xf>
    <xf numFmtId="3" fontId="5" fillId="2" borderId="7" xfId="3" applyNumberFormat="1" applyFont="1" applyFill="1" applyBorder="1" applyAlignment="1">
      <alignment horizontal="center" vertical="center" wrapText="1"/>
    </xf>
    <xf numFmtId="3" fontId="1" fillId="0" borderId="0" xfId="1" applyNumberFormat="1"/>
    <xf numFmtId="3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0" fontId="6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</cellXfs>
  <cellStyles count="4">
    <cellStyle name="Comma [0] 2" xfId="3"/>
    <cellStyle name="Normal" xfId="0" builtinId="0"/>
    <cellStyle name="Normal 2" xfId="1"/>
    <cellStyle name="Percent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topLeftCell="A7" workbookViewId="0">
      <selection activeCell="H11" sqref="H11:H13"/>
    </sheetView>
  </sheetViews>
  <sheetFormatPr defaultRowHeight="15"/>
  <cols>
    <col min="1" max="1" width="4.28515625" customWidth="1"/>
    <col min="2" max="2" width="78.140625" customWidth="1"/>
    <col min="3" max="3" width="9.140625" style="34"/>
    <col min="4" max="4" width="10" style="34" customWidth="1"/>
    <col min="6" max="6" width="7.85546875" customWidth="1"/>
  </cols>
  <sheetData>
    <row r="1" spans="1:7" ht="18">
      <c r="A1" s="55" t="s">
        <v>0</v>
      </c>
      <c r="B1" s="55"/>
      <c r="C1" s="55"/>
      <c r="D1" s="55"/>
      <c r="E1" s="55"/>
      <c r="F1" s="55"/>
      <c r="G1" s="1"/>
    </row>
    <row r="2" spans="1:7" ht="18">
      <c r="A2" s="56"/>
      <c r="B2" s="56"/>
      <c r="C2" s="56"/>
      <c r="D2" s="56"/>
      <c r="E2" s="56"/>
      <c r="F2" s="56"/>
      <c r="G2" s="1"/>
    </row>
    <row r="3" spans="1:7" ht="18">
      <c r="A3" s="2" t="s">
        <v>1</v>
      </c>
      <c r="B3" s="3"/>
      <c r="C3" s="4"/>
      <c r="D3" s="4"/>
      <c r="E3" s="3"/>
      <c r="F3" s="3"/>
      <c r="G3" s="1"/>
    </row>
    <row r="4" spans="1:7" ht="18">
      <c r="A4" s="2" t="s">
        <v>45</v>
      </c>
      <c r="B4" s="3"/>
      <c r="C4" s="4"/>
      <c r="D4" s="4"/>
      <c r="E4" s="3"/>
      <c r="F4" s="3"/>
      <c r="G4" s="1"/>
    </row>
    <row r="5" spans="1:7" ht="18">
      <c r="A5" s="3"/>
      <c r="B5" s="3"/>
      <c r="C5" s="4"/>
      <c r="D5" s="4"/>
      <c r="E5" s="3"/>
      <c r="F5" s="3"/>
      <c r="G5" s="1"/>
    </row>
    <row r="6" spans="1:7" ht="51.75">
      <c r="A6" s="5" t="s">
        <v>2</v>
      </c>
      <c r="B6" s="6" t="s">
        <v>3</v>
      </c>
      <c r="C6" s="7" t="s">
        <v>4</v>
      </c>
      <c r="D6" s="8" t="s">
        <v>5</v>
      </c>
      <c r="E6" s="5" t="s">
        <v>6</v>
      </c>
      <c r="F6" s="9" t="s">
        <v>7</v>
      </c>
      <c r="G6" s="1"/>
    </row>
    <row r="7" spans="1:7">
      <c r="A7" s="10">
        <v>1</v>
      </c>
      <c r="B7" s="11" t="s">
        <v>8</v>
      </c>
      <c r="C7" s="12">
        <v>14112</v>
      </c>
      <c r="D7" s="13">
        <v>20030</v>
      </c>
      <c r="E7" s="14">
        <f>C7/D7*100</f>
        <v>70.454318522216681</v>
      </c>
      <c r="F7" s="15"/>
      <c r="G7" s="1"/>
    </row>
    <row r="8" spans="1:7">
      <c r="A8" s="16">
        <v>2</v>
      </c>
      <c r="B8" s="17" t="s">
        <v>9</v>
      </c>
      <c r="C8" s="18">
        <v>2865</v>
      </c>
      <c r="D8" s="19">
        <v>4006</v>
      </c>
      <c r="E8" s="20">
        <f t="shared" ref="E8:E12" si="0">C8/D8*100</f>
        <v>71.517723414877693</v>
      </c>
      <c r="F8" s="21"/>
      <c r="G8" s="1"/>
    </row>
    <row r="9" spans="1:7" ht="25.5">
      <c r="A9" s="22">
        <v>3</v>
      </c>
      <c r="B9" s="23" t="s">
        <v>10</v>
      </c>
      <c r="C9" s="24">
        <v>14189</v>
      </c>
      <c r="D9" s="19">
        <v>19119</v>
      </c>
      <c r="E9" s="20">
        <f t="shared" si="0"/>
        <v>74.214132538312668</v>
      </c>
      <c r="F9" s="21"/>
      <c r="G9" s="1"/>
    </row>
    <row r="10" spans="1:7">
      <c r="A10" s="16">
        <v>4</v>
      </c>
      <c r="B10" s="17" t="s">
        <v>11</v>
      </c>
      <c r="C10" s="18">
        <v>14166</v>
      </c>
      <c r="D10" s="19">
        <v>19119</v>
      </c>
      <c r="E10" s="20">
        <f t="shared" si="0"/>
        <v>74.09383335948533</v>
      </c>
      <c r="F10" s="21"/>
      <c r="G10" s="1"/>
    </row>
    <row r="11" spans="1:7">
      <c r="A11" s="16">
        <v>5</v>
      </c>
      <c r="B11" s="17" t="s">
        <v>12</v>
      </c>
      <c r="C11" s="18">
        <v>1573</v>
      </c>
      <c r="D11" s="19">
        <v>2666</v>
      </c>
      <c r="E11" s="20">
        <f t="shared" si="0"/>
        <v>59.002250562640654</v>
      </c>
      <c r="F11" s="21"/>
      <c r="G11" s="1"/>
    </row>
    <row r="12" spans="1:7">
      <c r="A12" s="16">
        <v>6</v>
      </c>
      <c r="B12" s="17" t="s">
        <v>13</v>
      </c>
      <c r="C12" s="18">
        <v>14172</v>
      </c>
      <c r="D12" s="19">
        <v>17771</v>
      </c>
      <c r="E12" s="20">
        <f t="shared" si="0"/>
        <v>79.747903888357442</v>
      </c>
      <c r="F12" s="21"/>
      <c r="G12" s="1"/>
    </row>
    <row r="13" spans="1:7">
      <c r="A13" s="16">
        <v>7</v>
      </c>
      <c r="B13" s="17" t="s">
        <v>14</v>
      </c>
      <c r="C13" s="18">
        <v>363</v>
      </c>
      <c r="D13" s="25"/>
      <c r="E13" s="25"/>
      <c r="F13" s="26"/>
      <c r="G13" s="27"/>
    </row>
    <row r="14" spans="1:7">
      <c r="A14" s="16">
        <v>8</v>
      </c>
      <c r="B14" s="17" t="s">
        <v>15</v>
      </c>
      <c r="C14" s="18">
        <v>47107</v>
      </c>
      <c r="D14" s="28">
        <v>72068</v>
      </c>
      <c r="E14" s="20">
        <f>C14/D14*100</f>
        <v>65.364655603041584</v>
      </c>
      <c r="F14" s="21"/>
      <c r="G14" s="27"/>
    </row>
    <row r="15" spans="1:7">
      <c r="A15" s="16">
        <v>9</v>
      </c>
      <c r="B15" s="17" t="s">
        <v>16</v>
      </c>
      <c r="C15" s="18">
        <v>6143</v>
      </c>
      <c r="D15" s="20">
        <v>6161</v>
      </c>
      <c r="E15" s="20">
        <f>C15/D15*100</f>
        <v>99.707839636422662</v>
      </c>
      <c r="F15" s="20"/>
      <c r="G15" s="27"/>
    </row>
    <row r="16" spans="1:7">
      <c r="A16" s="16">
        <v>10</v>
      </c>
      <c r="B16" s="17" t="s">
        <v>17</v>
      </c>
      <c r="C16" s="18">
        <v>826</v>
      </c>
      <c r="D16" s="20">
        <v>826</v>
      </c>
      <c r="E16" s="20">
        <f>C16/D16*100</f>
        <v>100</v>
      </c>
      <c r="F16" s="20"/>
      <c r="G16" s="27"/>
    </row>
    <row r="17" spans="1:10">
      <c r="A17" s="16">
        <v>11</v>
      </c>
      <c r="B17" s="17" t="s">
        <v>18</v>
      </c>
      <c r="C17" s="18"/>
      <c r="D17" s="20"/>
      <c r="E17" s="20" t="e">
        <f t="shared" ref="E17:E18" si="1">C17/D17*100</f>
        <v>#DIV/0!</v>
      </c>
      <c r="F17" s="29"/>
      <c r="G17" s="27"/>
      <c r="H17" s="1"/>
      <c r="I17" s="1"/>
      <c r="J17" s="1" t="s">
        <v>19</v>
      </c>
    </row>
    <row r="18" spans="1:10">
      <c r="A18" s="16">
        <v>12</v>
      </c>
      <c r="B18" s="17" t="s">
        <v>20</v>
      </c>
      <c r="C18" s="18">
        <v>92435</v>
      </c>
      <c r="D18" s="28">
        <v>142053</v>
      </c>
      <c r="E18" s="20">
        <f t="shared" si="1"/>
        <v>65.070783439983671</v>
      </c>
      <c r="F18" s="21"/>
      <c r="G18" s="27"/>
      <c r="H18" s="1"/>
      <c r="I18" s="1"/>
      <c r="J18" s="1"/>
    </row>
    <row r="19" spans="1:10">
      <c r="A19" s="16">
        <v>13</v>
      </c>
      <c r="B19" s="17" t="s">
        <v>21</v>
      </c>
      <c r="C19" s="18"/>
      <c r="D19" s="30"/>
      <c r="E19" s="30"/>
      <c r="F19" s="31"/>
      <c r="G19" s="27"/>
      <c r="H19" s="1"/>
      <c r="I19" s="1"/>
      <c r="J19" s="1"/>
    </row>
    <row r="20" spans="1:10">
      <c r="A20" s="32" t="s">
        <v>22</v>
      </c>
      <c r="B20" s="33" t="s">
        <v>23</v>
      </c>
      <c r="C20" s="19">
        <v>3</v>
      </c>
      <c r="D20" s="34">
        <v>6</v>
      </c>
      <c r="E20" s="20">
        <f t="shared" ref="E20:E25" si="2">C20/D20*100</f>
        <v>50</v>
      </c>
      <c r="F20" s="21"/>
      <c r="G20" s="27"/>
      <c r="H20" s="1"/>
      <c r="I20" s="1"/>
      <c r="J20" s="1"/>
    </row>
    <row r="21" spans="1:10">
      <c r="A21" s="32" t="s">
        <v>24</v>
      </c>
      <c r="B21" s="33" t="s">
        <v>25</v>
      </c>
      <c r="C21" s="19">
        <v>390</v>
      </c>
      <c r="D21" s="34">
        <v>7207</v>
      </c>
      <c r="E21" s="20">
        <f t="shared" si="2"/>
        <v>5.4114055779103651</v>
      </c>
      <c r="F21" s="21"/>
      <c r="G21" s="27"/>
      <c r="H21" s="1"/>
      <c r="I21" s="1"/>
      <c r="J21" s="1"/>
    </row>
    <row r="22" spans="1:10">
      <c r="A22" s="32" t="s">
        <v>26</v>
      </c>
      <c r="B22" s="33" t="s">
        <v>27</v>
      </c>
      <c r="C22" s="19">
        <v>300</v>
      </c>
      <c r="D22" s="34">
        <v>1277</v>
      </c>
      <c r="E22" s="20">
        <f t="shared" si="2"/>
        <v>23.492560689115113</v>
      </c>
      <c r="F22" s="21"/>
      <c r="G22" s="27"/>
      <c r="H22" s="1"/>
      <c r="I22" s="1"/>
      <c r="J22" s="1"/>
    </row>
    <row r="23" spans="1:10">
      <c r="A23" s="32" t="s">
        <v>28</v>
      </c>
      <c r="B23" s="33" t="s">
        <v>29</v>
      </c>
      <c r="C23" s="19">
        <v>50</v>
      </c>
      <c r="D23" s="34">
        <v>466</v>
      </c>
      <c r="E23" s="20">
        <f t="shared" si="2"/>
        <v>10.72961373390558</v>
      </c>
      <c r="F23" s="21"/>
      <c r="G23" s="27"/>
      <c r="H23" s="1"/>
      <c r="I23" s="1"/>
      <c r="J23" s="1"/>
    </row>
    <row r="24" spans="1:10">
      <c r="A24" s="32" t="s">
        <v>30</v>
      </c>
      <c r="B24" s="33" t="s">
        <v>31</v>
      </c>
      <c r="C24" s="19">
        <v>2009</v>
      </c>
      <c r="D24" s="34">
        <v>49062</v>
      </c>
      <c r="E24" s="20">
        <f t="shared" si="2"/>
        <v>4.0948188007011534</v>
      </c>
      <c r="F24" s="21"/>
      <c r="G24" s="27"/>
      <c r="H24" s="1"/>
      <c r="I24" s="1"/>
      <c r="J24" s="1"/>
    </row>
    <row r="25" spans="1:10">
      <c r="A25" s="32">
        <v>14</v>
      </c>
      <c r="B25" s="35" t="s">
        <v>32</v>
      </c>
      <c r="C25" s="18">
        <v>79213</v>
      </c>
      <c r="D25" s="28">
        <v>334030</v>
      </c>
      <c r="E25" s="20">
        <f t="shared" si="2"/>
        <v>23.714337035595605</v>
      </c>
      <c r="F25" s="21"/>
      <c r="G25" s="27"/>
      <c r="H25" s="1"/>
      <c r="I25" s="1"/>
      <c r="J25" s="1"/>
    </row>
    <row r="26" spans="1:10">
      <c r="A26" s="36" t="s">
        <v>33</v>
      </c>
      <c r="B26" s="35" t="s">
        <v>34</v>
      </c>
      <c r="C26" s="37"/>
      <c r="D26" s="38"/>
      <c r="E26" s="38"/>
      <c r="F26" s="39"/>
      <c r="G26" s="27"/>
      <c r="H26" s="1"/>
      <c r="I26" s="1"/>
      <c r="J26" s="1"/>
    </row>
    <row r="27" spans="1:10">
      <c r="A27" s="32">
        <v>15</v>
      </c>
      <c r="B27" s="33" t="s">
        <v>35</v>
      </c>
      <c r="C27" s="18">
        <v>1888</v>
      </c>
      <c r="D27" s="28">
        <v>4850</v>
      </c>
      <c r="E27" s="20">
        <f t="shared" ref="E27:E30" si="3">C27/D27*100</f>
        <v>38.927835051546396</v>
      </c>
      <c r="F27" s="21"/>
      <c r="G27" s="27"/>
      <c r="H27" s="1"/>
      <c r="I27" s="1"/>
      <c r="J27" s="1"/>
    </row>
    <row r="28" spans="1:10" ht="15" customHeight="1">
      <c r="A28" s="40">
        <v>16</v>
      </c>
      <c r="B28" s="41" t="s">
        <v>36</v>
      </c>
      <c r="C28" s="42">
        <v>7</v>
      </c>
      <c r="D28" s="28">
        <v>7</v>
      </c>
      <c r="E28" s="20">
        <f t="shared" si="3"/>
        <v>100</v>
      </c>
      <c r="F28" s="21"/>
      <c r="G28" s="27"/>
      <c r="H28" s="1"/>
      <c r="I28" s="1"/>
      <c r="J28" s="1"/>
    </row>
    <row r="29" spans="1:10" ht="15" customHeight="1">
      <c r="A29" s="40">
        <v>17</v>
      </c>
      <c r="B29" s="23" t="s">
        <v>37</v>
      </c>
      <c r="C29" s="24">
        <v>5</v>
      </c>
      <c r="D29" s="19"/>
      <c r="E29" s="20" t="e">
        <f t="shared" si="3"/>
        <v>#DIV/0!</v>
      </c>
      <c r="F29" s="21"/>
      <c r="G29" s="27"/>
      <c r="H29" s="1"/>
      <c r="I29" s="1"/>
      <c r="J29" s="1"/>
    </row>
    <row r="30" spans="1:10">
      <c r="A30" s="43">
        <v>18</v>
      </c>
      <c r="B30" s="44" t="s">
        <v>38</v>
      </c>
      <c r="C30" s="45">
        <v>435</v>
      </c>
      <c r="D30" s="46">
        <v>265</v>
      </c>
      <c r="E30" s="47">
        <f t="shared" si="3"/>
        <v>164.15094339622641</v>
      </c>
      <c r="F30" s="48"/>
      <c r="G30" s="27"/>
      <c r="H30" s="1"/>
      <c r="I30" s="1"/>
      <c r="J30" s="1"/>
    </row>
    <row r="31" spans="1:10">
      <c r="A31" s="1"/>
      <c r="B31" s="1"/>
      <c r="C31" s="49"/>
      <c r="D31" s="49"/>
      <c r="E31" s="1"/>
      <c r="F31" s="1"/>
      <c r="G31" s="1"/>
      <c r="H31" s="1"/>
      <c r="I31" s="1"/>
      <c r="J31" s="1"/>
    </row>
    <row r="32" spans="1:10">
      <c r="A32" s="1"/>
      <c r="B32" s="1"/>
      <c r="C32" s="49"/>
      <c r="D32" s="53" t="s">
        <v>39</v>
      </c>
      <c r="E32" s="54"/>
      <c r="F32" s="54"/>
      <c r="G32" s="1"/>
      <c r="H32" s="1"/>
      <c r="I32" s="1"/>
      <c r="J32" s="1"/>
    </row>
    <row r="33" spans="4:6">
      <c r="D33" s="53"/>
      <c r="E33" s="54"/>
      <c r="F33" s="54"/>
    </row>
    <row r="34" spans="4:6">
      <c r="D34" s="54" t="s">
        <v>40</v>
      </c>
      <c r="E34" s="54"/>
      <c r="F34" s="54"/>
    </row>
    <row r="35" spans="4:6">
      <c r="D35" s="53" t="s">
        <v>41</v>
      </c>
      <c r="E35" s="54"/>
      <c r="F35" s="54"/>
    </row>
    <row r="36" spans="4:6">
      <c r="D36" s="50"/>
      <c r="E36" s="51"/>
      <c r="F36" s="51"/>
    </row>
    <row r="37" spans="4:6">
      <c r="D37" s="50"/>
      <c r="E37" s="51"/>
      <c r="F37" s="51"/>
    </row>
    <row r="38" spans="4:6">
      <c r="D38" s="49"/>
      <c r="E38" s="1"/>
      <c r="F38" s="1"/>
    </row>
    <row r="39" spans="4:6">
      <c r="D39" s="52" t="s">
        <v>42</v>
      </c>
      <c r="E39" s="52"/>
      <c r="F39" s="52"/>
    </row>
    <row r="40" spans="4:6">
      <c r="D40" s="53" t="s">
        <v>43</v>
      </c>
      <c r="E40" s="53"/>
      <c r="F40" s="53"/>
    </row>
    <row r="41" spans="4:6">
      <c r="D41" s="53" t="s">
        <v>44</v>
      </c>
      <c r="E41" s="54"/>
      <c r="F41" s="54"/>
    </row>
  </sheetData>
  <mergeCells count="9">
    <mergeCell ref="D39:F39"/>
    <mergeCell ref="D40:F40"/>
    <mergeCell ref="D41:F41"/>
    <mergeCell ref="A1:F1"/>
    <mergeCell ref="A2:F2"/>
    <mergeCell ref="D32:F32"/>
    <mergeCell ref="D33:F33"/>
    <mergeCell ref="D34:F34"/>
    <mergeCell ref="D35:F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2013-11-08T04:34:22Z</dcterms:modified>
</cp:coreProperties>
</file>