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825" yWindow="-15" windowWidth="3840" windowHeight="81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Sheet1!$A$1:$G$39</definedName>
  </definedNames>
  <calcPr calcId="144525"/>
</workbook>
</file>

<file path=xl/calcChain.xml><?xml version="1.0" encoding="utf-8"?>
<calcChain xmlns="http://schemas.openxmlformats.org/spreadsheetml/2006/main">
  <c r="F20" i="1" l="1"/>
  <c r="F26" i="1" l="1"/>
  <c r="F30" i="1" l="1"/>
  <c r="F29" i="1"/>
  <c r="F28" i="1"/>
  <c r="F27" i="1"/>
  <c r="F24" i="1"/>
  <c r="F23" i="1"/>
  <c r="F22" i="1"/>
  <c r="F21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<sst xmlns="http://schemas.openxmlformats.org/spreadsheetml/2006/main" count="63" uniqueCount="48">
  <si>
    <t>DINKES KAB/KOTA : LUMAJANG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</si>
  <si>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</si>
  <si>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</si>
  <si>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</si>
  <si>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</si>
  <si>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</si>
  <si>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</si>
  <si>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</si>
  <si>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Bidang Kesga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</si>
  <si>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</si>
  <si>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</si>
  <si>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</si>
  <si>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</si>
  <si>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</si>
  <si>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</si>
  <si>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Bidang P2MPSD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</si>
  <si>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</si>
  <si>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</si>
  <si>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</si>
  <si>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</si>
  <si>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</si>
  <si>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</si>
  <si>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</si>
  <si>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</si>
  <si>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</si>
  <si>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</si>
  <si>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</si>
  <si>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(+)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</si>
  <si>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</si>
  <si>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</si>
  <si>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</si>
  <si>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</si>
  <si>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</si>
  <si>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Bidang Yankes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</si>
  <si>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</si>
  <si>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</si>
  <si>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</si>
  <si>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</si>
  <si>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</si>
  <si>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Bidang PKM</t>
  </si>
  <si>
    <t>INDIKATOR KINERJA SPM TAHUN 2013</t>
  </si>
  <si>
    <t>TRIWULAN                 : II</t>
  </si>
  <si>
    <t>anak &lt;15th</t>
  </si>
  <si>
    <t>Lumajang, ………………………………..</t>
  </si>
  <si>
    <t>dr. Buntaran Suprianto, M.Kes.</t>
  </si>
  <si>
    <t>NIP. 19550425 198411 1 001</t>
  </si>
  <si>
    <t xml:space="preserve">KEPALA DINAS KESEHATAN </t>
  </si>
  <si>
    <t>KABUPATEN LUMAJANG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</si>
</sst>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(* #,##0.0_);_(* \(#,##0.0\);_(* &quot;-&quot;_);_(@_)"/>
    <numFmt numFmtId="166" formatCode="_-* #,##0_-;\-* #,##0_-;_-* &quot;-&quot;??_-;_-@_-"/>
  </numFmts>
  <fonts count="7" x14ac:knownFonts="1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0" fillId="0" borderId="4" xfId="0" applyBorder="1" applyAlignment="1">
      <alignment horizontal="left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4" xfId="0" applyNumberFormat="1" applyFill="1" applyBorder="1"/>
    <xf numFmtId="164" fontId="0" fillId="0" borderId="1" xfId="0" applyNumberFormat="1" applyFill="1" applyBorder="1" applyAlignment="1">
      <alignment horizontal="center" vertical="center" wrapText="1"/>
    </xf>
    <xf numFmtId="164" fontId="0" fillId="0" borderId="4" xfId="1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/>
    </xf>
    <xf numFmtId="166" fontId="0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topLeftCell="C7" zoomScale="90" zoomScaleNormal="100" zoomScaleSheetLayoutView="90" workbookViewId="0">
      <selection activeCell="E30" sqref="E30"/>
    </sheetView>
  </sheetViews>
  <sheetFormatPr defaultRowHeight="15" x14ac:dyDescent="0.25"/>
  <cols>
    <col min="1" max="1" width="5.7109375" customWidth="1"/>
    <col min="2" max="2" width="3.42578125" customWidth="1"/>
    <col min="3" max="3" width="82.85546875" customWidth="1"/>
    <col min="4" max="4" width="10" customWidth="1"/>
    <col min="5" max="5" width="10.7109375" customWidth="1"/>
    <col min="7" max="7" width="19.42578125" customWidth="1"/>
  </cols>
  <sheetData>
    <row r="1" spans="1:7" ht="18" x14ac:dyDescent="0.25">
      <c r="A1" s="50" t="s">
        <v>40</v>
      </c>
      <c r="B1" s="50"/>
      <c r="C1" s="50"/>
      <c r="D1" s="50"/>
      <c r="E1" s="50"/>
      <c r="F1" s="50"/>
      <c r="G1" s="50"/>
    </row>
    <row r="2" spans="1:7" ht="18" x14ac:dyDescent="0.25">
      <c r="A2" s="51"/>
      <c r="B2" s="51"/>
      <c r="C2" s="51"/>
      <c r="D2" s="51"/>
      <c r="E2" s="51"/>
      <c r="F2" s="51"/>
      <c r="G2" s="51"/>
    </row>
    <row r="3" spans="1:7" ht="18" x14ac:dyDescent="0.25">
      <c r="A3" s="1" t="s">
        <v>0</v>
      </c>
      <c r="B3" s="2"/>
      <c r="C3" s="2"/>
      <c r="D3" s="2"/>
      <c r="E3" s="2"/>
      <c r="F3" s="2"/>
      <c r="G3" s="2"/>
    </row>
    <row r="4" spans="1:7" ht="18" x14ac:dyDescent="0.25">
      <c r="A4" s="1" t="s">
        <v>41</v>
      </c>
      <c r="B4" s="2"/>
      <c r="C4" s="2"/>
      <c r="D4" s="2"/>
      <c r="E4" s="2"/>
      <c r="F4" s="2"/>
      <c r="G4" s="2"/>
    </row>
    <row r="5" spans="1:7" ht="18" x14ac:dyDescent="0.25">
      <c r="A5" s="2"/>
      <c r="B5" s="2"/>
      <c r="C5" s="2"/>
      <c r="D5" s="2"/>
      <c r="E5" s="2"/>
      <c r="F5" s="2"/>
      <c r="G5" s="2"/>
    </row>
    <row r="6" spans="1:7" ht="51.75" x14ac:dyDescent="0.25">
      <c r="A6" s="3" t="s">
        <v>1</v>
      </c>
      <c r="B6" s="4"/>
      <c r="C6" s="5" t="s">
        <v>2</v>
      </c>
      <c r="D6" s="3" t="s">
        <v>3</v>
      </c>
      <c r="E6" s="6" t="s">
        <v>4</v>
      </c>
      <c r="F6" s="3" t="s">
        <v>5</v>
      </c>
      <c r="G6" s="7" t="s">
        <v>6</v>
      </c>
    </row>
    <row r="7" spans="1:7" x14ac:dyDescent="0.25">
      <c r="A7" s="8">
        <v>1</v>
      </c>
      <c r="B7" s="9" t="s">
        <v>7</v>
      </c>
      <c r="C7" s="9"/>
      <c r="D7" s="10">
        <v>7841</v>
      </c>
      <c r="E7" s="10">
        <v>16936</v>
      </c>
      <c r="F7" s="41">
        <f>D7/E7*100</f>
        <v>46.297827113840341</v>
      </c>
      <c r="G7" s="9" t="s">
        <v>8</v>
      </c>
    </row>
    <row r="8" spans="1:7" x14ac:dyDescent="0.25">
      <c r="A8" s="8">
        <v>2</v>
      </c>
      <c r="B8" s="9" t="s">
        <v>9</v>
      </c>
      <c r="C8" s="9"/>
      <c r="D8" s="10">
        <v>2044</v>
      </c>
      <c r="E8" s="25">
        <v>3387</v>
      </c>
      <c r="F8" s="41">
        <f t="shared" ref="F8:F9" si="0">D8/E8*100</f>
        <v>60.348390906406848</v>
      </c>
      <c r="G8" s="9" t="s">
        <v>8</v>
      </c>
    </row>
    <row r="9" spans="1:7" x14ac:dyDescent="0.25">
      <c r="A9" s="11">
        <v>3</v>
      </c>
      <c r="B9" s="31" t="s">
        <v>10</v>
      </c>
      <c r="C9" s="32"/>
      <c r="D9" s="33">
        <v>8223</v>
      </c>
      <c r="E9" s="34">
        <v>16936</v>
      </c>
      <c r="F9" s="42">
        <f t="shared" si="0"/>
        <v>48.553377420878604</v>
      </c>
      <c r="G9" s="35" t="s">
        <v>8</v>
      </c>
    </row>
    <row r="10" spans="1:7" x14ac:dyDescent="0.25">
      <c r="A10" s="8">
        <v>4</v>
      </c>
      <c r="B10" s="9" t="s">
        <v>11</v>
      </c>
      <c r="C10" s="9"/>
      <c r="D10" s="10">
        <v>7585</v>
      </c>
      <c r="E10" s="10">
        <v>16166</v>
      </c>
      <c r="F10" s="41">
        <f t="shared" ref="F10:F15" si="1">D10/E10*100</f>
        <v>46.91946059631325</v>
      </c>
      <c r="G10" s="9" t="s">
        <v>8</v>
      </c>
    </row>
    <row r="11" spans="1:7" x14ac:dyDescent="0.25">
      <c r="A11" s="8">
        <v>5</v>
      </c>
      <c r="B11" s="9" t="s">
        <v>12</v>
      </c>
      <c r="C11" s="9"/>
      <c r="D11" s="10">
        <v>1051</v>
      </c>
      <c r="E11" s="10">
        <v>2236</v>
      </c>
      <c r="F11" s="41">
        <f t="shared" si="1"/>
        <v>47.003577817531308</v>
      </c>
      <c r="G11" s="9" t="s">
        <v>8</v>
      </c>
    </row>
    <row r="12" spans="1:7" x14ac:dyDescent="0.25">
      <c r="A12" s="8">
        <v>6</v>
      </c>
      <c r="B12" s="9" t="s">
        <v>13</v>
      </c>
      <c r="C12" s="9"/>
      <c r="D12" s="10">
        <v>7943</v>
      </c>
      <c r="E12" s="10">
        <v>14908</v>
      </c>
      <c r="F12" s="41">
        <f t="shared" si="1"/>
        <v>53.280118057418832</v>
      </c>
      <c r="G12" s="9" t="s">
        <v>8</v>
      </c>
    </row>
    <row r="13" spans="1:7" x14ac:dyDescent="0.25">
      <c r="A13" s="8">
        <v>7</v>
      </c>
      <c r="B13" s="9" t="s">
        <v>14</v>
      </c>
      <c r="C13" s="9"/>
      <c r="D13" s="10">
        <v>51</v>
      </c>
      <c r="E13" s="10">
        <v>205</v>
      </c>
      <c r="F13" s="41">
        <f t="shared" si="1"/>
        <v>24.878048780487806</v>
      </c>
      <c r="G13" s="12" t="s">
        <v>15</v>
      </c>
    </row>
    <row r="14" spans="1:7" x14ac:dyDescent="0.25">
      <c r="A14" s="8">
        <v>8</v>
      </c>
      <c r="B14" s="9" t="s">
        <v>16</v>
      </c>
      <c r="C14" s="9"/>
      <c r="D14" s="10">
        <v>25774</v>
      </c>
      <c r="E14" s="10">
        <v>63353</v>
      </c>
      <c r="F14" s="41">
        <f t="shared" si="1"/>
        <v>40.683156283048952</v>
      </c>
      <c r="G14" s="9" t="s">
        <v>8</v>
      </c>
    </row>
    <row r="15" spans="1:7" ht="15" customHeight="1" x14ac:dyDescent="0.25">
      <c r="A15" s="13">
        <v>9</v>
      </c>
      <c r="B15" s="36" t="s">
        <v>17</v>
      </c>
      <c r="C15" s="37"/>
      <c r="D15" s="33">
        <v>109</v>
      </c>
      <c r="E15" s="33">
        <v>221</v>
      </c>
      <c r="F15" s="42">
        <f t="shared" si="1"/>
        <v>49.321266968325794</v>
      </c>
      <c r="G15" s="35" t="s">
        <v>8</v>
      </c>
    </row>
    <row r="16" spans="1:7" x14ac:dyDescent="0.25">
      <c r="A16" s="8">
        <v>10</v>
      </c>
      <c r="B16" s="9" t="s">
        <v>18</v>
      </c>
      <c r="C16" s="9"/>
      <c r="D16" s="10">
        <v>35</v>
      </c>
      <c r="E16" s="10">
        <v>150</v>
      </c>
      <c r="F16" s="41">
        <f t="shared" ref="F16:F18" si="2">D16/E16*100</f>
        <v>23.333333333333332</v>
      </c>
      <c r="G16" s="9" t="s">
        <v>8</v>
      </c>
    </row>
    <row r="17" spans="1:10" x14ac:dyDescent="0.25">
      <c r="A17" s="8">
        <v>11</v>
      </c>
      <c r="B17" s="9" t="s">
        <v>19</v>
      </c>
      <c r="C17" s="9"/>
      <c r="D17" s="10">
        <v>0</v>
      </c>
      <c r="E17" s="10">
        <v>0</v>
      </c>
      <c r="F17" s="41" t="e">
        <f t="shared" si="2"/>
        <v>#DIV/0!</v>
      </c>
      <c r="G17" s="9" t="s">
        <v>8</v>
      </c>
    </row>
    <row r="18" spans="1:10" x14ac:dyDescent="0.25">
      <c r="A18" s="8">
        <v>12</v>
      </c>
      <c r="B18" s="9" t="s">
        <v>20</v>
      </c>
      <c r="C18" s="9"/>
      <c r="D18" s="10">
        <v>173458</v>
      </c>
      <c r="E18" s="10">
        <v>234576</v>
      </c>
      <c r="F18" s="41">
        <f t="shared" si="2"/>
        <v>73.945331150671862</v>
      </c>
      <c r="G18" s="9" t="s">
        <v>8</v>
      </c>
    </row>
    <row r="19" spans="1:10" x14ac:dyDescent="0.25">
      <c r="A19" s="8">
        <v>13</v>
      </c>
      <c r="B19" s="9" t="s">
        <v>21</v>
      </c>
      <c r="C19" s="9"/>
      <c r="D19" s="10"/>
      <c r="E19" s="23"/>
      <c r="F19" s="41"/>
      <c r="G19" s="12" t="s">
        <v>15</v>
      </c>
    </row>
    <row r="20" spans="1:10" x14ac:dyDescent="0.25">
      <c r="A20" s="8"/>
      <c r="B20" s="14" t="s">
        <v>22</v>
      </c>
      <c r="C20" s="15" t="s">
        <v>23</v>
      </c>
      <c r="D20" s="10">
        <v>1</v>
      </c>
      <c r="E20" s="10">
        <v>234292</v>
      </c>
      <c r="F20" s="41">
        <f>D20/E20*100000</f>
        <v>0.4268178170829563</v>
      </c>
      <c r="G20" s="9" t="s">
        <v>42</v>
      </c>
    </row>
    <row r="21" spans="1:10" ht="15" customHeight="1" x14ac:dyDescent="0.25">
      <c r="A21" s="13"/>
      <c r="B21" s="16" t="s">
        <v>24</v>
      </c>
      <c r="C21" s="38" t="s">
        <v>25</v>
      </c>
      <c r="D21" s="33">
        <v>1207</v>
      </c>
      <c r="E21" s="33">
        <v>7826</v>
      </c>
      <c r="F21" s="42">
        <f t="shared" ref="F21" si="3">D21/E21*100</f>
        <v>15.422949143879377</v>
      </c>
      <c r="G21" s="35"/>
    </row>
    <row r="22" spans="1:10" x14ac:dyDescent="0.25">
      <c r="A22" s="8"/>
      <c r="B22" s="14" t="s">
        <v>26</v>
      </c>
      <c r="C22" s="15" t="s">
        <v>27</v>
      </c>
      <c r="D22" s="10">
        <v>442</v>
      </c>
      <c r="E22" s="10">
        <v>1127</v>
      </c>
      <c r="F22" s="41">
        <f t="shared" ref="F22:F24" si="4">D22/E22*100</f>
        <v>39.219165927240461</v>
      </c>
      <c r="G22" s="9"/>
      <c r="J22" s="22"/>
    </row>
    <row r="23" spans="1:10" s="29" customFormat="1" x14ac:dyDescent="0.25">
      <c r="A23" s="26"/>
      <c r="B23" s="27" t="s">
        <v>28</v>
      </c>
      <c r="C23" s="28" t="s">
        <v>29</v>
      </c>
      <c r="D23" s="10">
        <v>89</v>
      </c>
      <c r="E23" s="10">
        <v>89</v>
      </c>
      <c r="F23" s="43">
        <f t="shared" si="4"/>
        <v>100</v>
      </c>
      <c r="G23" s="26"/>
    </row>
    <row r="24" spans="1:10" x14ac:dyDescent="0.25">
      <c r="A24" s="8"/>
      <c r="B24" s="14" t="s">
        <v>30</v>
      </c>
      <c r="C24" s="15" t="s">
        <v>31</v>
      </c>
      <c r="D24" s="10">
        <v>11685</v>
      </c>
      <c r="E24" s="10">
        <v>21789</v>
      </c>
      <c r="F24" s="41">
        <f t="shared" si="4"/>
        <v>53.627977419798981</v>
      </c>
      <c r="G24" s="9"/>
    </row>
    <row r="25" spans="1:10" x14ac:dyDescent="0.25">
      <c r="A25" s="8">
        <v>14</v>
      </c>
      <c r="B25" s="17" t="s">
        <v>32</v>
      </c>
      <c r="C25" s="9"/>
      <c r="D25" s="21"/>
      <c r="E25" s="24"/>
      <c r="F25" s="44"/>
      <c r="G25" s="9"/>
    </row>
    <row r="26" spans="1:10" ht="15" customHeight="1" x14ac:dyDescent="0.25">
      <c r="A26" s="18"/>
      <c r="B26" s="19" t="s">
        <v>22</v>
      </c>
      <c r="C26" s="32" t="s">
        <v>34</v>
      </c>
      <c r="D26" s="33">
        <v>11659</v>
      </c>
      <c r="E26" s="33">
        <v>431806</v>
      </c>
      <c r="F26" s="42">
        <f t="shared" ref="F26" si="5">D26/E26*100</f>
        <v>2.700055117344363</v>
      </c>
      <c r="G26" s="9" t="s">
        <v>33</v>
      </c>
    </row>
    <row r="27" spans="1:10" ht="15" customHeight="1" x14ac:dyDescent="0.25">
      <c r="A27" s="13">
        <v>15</v>
      </c>
      <c r="B27" s="39" t="s">
        <v>35</v>
      </c>
      <c r="C27" s="38"/>
      <c r="D27" s="33">
        <v>1081</v>
      </c>
      <c r="E27" s="33">
        <v>431806</v>
      </c>
      <c r="F27" s="42">
        <f t="shared" ref="F27" si="6">D27/E27*100</f>
        <v>0.2503439044385673</v>
      </c>
      <c r="G27" s="35" t="s">
        <v>33</v>
      </c>
    </row>
    <row r="28" spans="1:10" ht="15" customHeight="1" x14ac:dyDescent="0.25">
      <c r="A28" s="11">
        <v>16</v>
      </c>
      <c r="B28" s="39" t="s">
        <v>36</v>
      </c>
      <c r="C28" s="38"/>
      <c r="D28" s="33">
        <v>5</v>
      </c>
      <c r="E28" s="33">
        <v>6</v>
      </c>
      <c r="F28" s="42">
        <f t="shared" ref="F28:F29" si="7">D28/E28*100</f>
        <v>83.333333333333343</v>
      </c>
      <c r="G28" s="35" t="s">
        <v>33</v>
      </c>
    </row>
    <row r="29" spans="1:10" ht="15" customHeight="1" x14ac:dyDescent="0.25">
      <c r="A29" s="11">
        <v>17</v>
      </c>
      <c r="B29" s="31" t="s">
        <v>37</v>
      </c>
      <c r="C29" s="32"/>
      <c r="D29" s="33">
        <v>11</v>
      </c>
      <c r="E29" s="34">
        <v>11</v>
      </c>
      <c r="F29" s="42">
        <f t="shared" si="7"/>
        <v>100</v>
      </c>
      <c r="G29" s="40" t="s">
        <v>15</v>
      </c>
    </row>
    <row r="30" spans="1:10" x14ac:dyDescent="0.25">
      <c r="A30" s="8">
        <v>18</v>
      </c>
      <c r="B30" s="9" t="s">
        <v>38</v>
      </c>
      <c r="C30" s="9"/>
      <c r="D30" s="10">
        <v>123</v>
      </c>
      <c r="E30" s="10">
        <v>205</v>
      </c>
      <c r="F30" s="41">
        <f t="shared" ref="F30" si="8">D30/E30*100</f>
        <v>60</v>
      </c>
      <c r="G30" s="20" t="s">
        <v>39</v>
      </c>
    </row>
    <row r="32" spans="1:10" x14ac:dyDescent="0.25">
      <c r="E32" s="48" t="s">
        <v>43</v>
      </c>
      <c r="F32" s="47"/>
      <c r="G32" s="47"/>
    </row>
    <row r="33" spans="5:7" x14ac:dyDescent="0.25">
      <c r="E33" s="47" t="s">
        <v>46</v>
      </c>
      <c r="F33" s="47"/>
      <c r="G33" s="47"/>
    </row>
    <row r="34" spans="5:7" x14ac:dyDescent="0.25">
      <c r="E34" s="47" t="s">
        <v>47</v>
      </c>
      <c r="F34" s="47"/>
      <c r="G34" s="47"/>
    </row>
    <row r="35" spans="5:7" x14ac:dyDescent="0.25">
      <c r="E35" s="45"/>
      <c r="F35" s="30"/>
      <c r="G35" s="30"/>
    </row>
    <row r="36" spans="5:7" x14ac:dyDescent="0.25">
      <c r="E36" s="45"/>
      <c r="F36" s="30"/>
      <c r="G36" s="30"/>
    </row>
    <row r="37" spans="5:7" x14ac:dyDescent="0.25">
      <c r="E37" s="46"/>
    </row>
    <row r="38" spans="5:7" x14ac:dyDescent="0.25">
      <c r="E38" s="49" t="s">
        <v>44</v>
      </c>
      <c r="F38" s="49"/>
      <c r="G38" s="49"/>
    </row>
    <row r="39" spans="5:7" x14ac:dyDescent="0.25">
      <c r="E39" s="47" t="s">
        <v>45</v>
      </c>
      <c r="F39" s="47"/>
      <c r="G39" s="47"/>
    </row>
    <row r="40" spans="5:7" x14ac:dyDescent="0.25">
      <c r="E40" s="52"/>
      <c r="F40" s="52"/>
      <c r="G40" s="52"/>
    </row>
    <row r="41" spans="5:7" x14ac:dyDescent="0.25">
      <c r="E41" s="47"/>
      <c r="F41" s="47"/>
      <c r="G41" s="47"/>
    </row>
  </sheetData>
  <mergeCells count="9">
    <mergeCell ref="E41:G41"/>
    <mergeCell ref="E32:G32"/>
    <mergeCell ref="E38:G38"/>
    <mergeCell ref="E39:G39"/>
    <mergeCell ref="A1:G1"/>
    <mergeCell ref="A2:G2"/>
    <mergeCell ref="E33:G33"/>
    <mergeCell ref="E34:G34"/>
    <mergeCell ref="E40:G40"/>
  </mergeCells>
  <pageMargins left="0.35433070866141703" right="0.31496062992126" top="0.74803149606299202" bottom="0.74803149606299202" header="0.31496062992126" footer="0.31496062992126"/>
  <pageSetup paperSize="5" scale="7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ApisTECH</dc:creator>
  <cp:lastModifiedBy>Feni</cp:lastModifiedBy>
  <cp:lastPrinted>2013-07-18T08:09:29Z</cp:lastPrinted>
  <dcterms:created xsi:type="dcterms:W3CDTF">2011-09-29T04:32:04Z</dcterms:created>
  <dcterms:modified xsi:type="dcterms:W3CDTF">2013-10-07T07:08:58Z</dcterms:modified>
</cp:coreProperties>
</file>