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TW I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  <c r="D3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<sst xmlns="http://schemas.openxmlformats.org/spreadsheetml/2006/main" count="44" uniqueCount="44">
  <si>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</si>
  <si>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</si>
  <si>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TRIWULAN                       : II</t>
  </si>
  <si>
    <t>NO</t>
  </si>
  <si>
    <t>NAMA INDIKATOR</t>
  </si>
  <si>
    <t>HASIL/ REALISASI (A)</t>
  </si>
  <si>
    <t>TARGET/ SASARAN SETAHUN (B)</t>
  </si>
  <si>
    <t>(A)/(B)  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</si>
  <si>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</si>
  <si>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</si>
  <si>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</si>
  <si>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</si>
  <si>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</si>
  <si>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</si>
  <si>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</si>
  <si>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</si>
  <si>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</si>
  <si>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</si>
  <si>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</si>
  <si>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</si>
  <si>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</si>
  <si>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</si>
  <si>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</si>
  <si>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</si>
  <si>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</si>
  <si>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</si>
  <si>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</si>
  <si>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</si>
  <si>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</si>
  <si>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</si>
  <si>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</si>
  <si>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</si>
  <si>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</si>
  <si>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</si>
  <si>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</si>
  <si>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</si>
  <si>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</si>
  <si>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</si>
  <si>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</si>
  <si>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TRENGGALEK,          JULI  2013</t>
  </si>
  <si>
    <t xml:space="preserve">KEPALA DINAS KESEHATAN </t>
  </si>
  <si>
    <t>KABUPATEN TRENGGALEK</t>
  </si>
  <si>
    <t>Dr.SUGITO TEGUH</t>
  </si>
  <si>
    <t>NIP. 196008071988031004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</si>
</sst>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2" borderId="4" xfId="0" quotePrefix="1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164" fontId="3" fillId="2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indent="4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012/ProfilTRENGGALEK2011singbener/TABEL%20LAMPIRAN%20PROFIL%202011KAB.TRENGGAL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/>
      <sheetData sheetId="1">
        <row r="5">
          <cell r="F5" t="str">
            <v>TRENGGALEK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I10" sqref="I10"/>
    </sheetView>
  </sheetViews>
  <sheetFormatPr defaultRowHeight="15"/>
  <cols>
    <col min="1" max="1" width="4.28515625" customWidth="1"/>
    <col min="2" max="2" width="3" customWidth="1"/>
    <col min="3" max="3" width="62.5703125" bestFit="1" customWidth="1"/>
    <col min="4" max="4" width="12" customWidth="1"/>
    <col min="5" max="5" width="12.7109375" bestFit="1" customWidth="1"/>
    <col min="6" max="6" width="8.5703125" bestFit="1" customWidth="1"/>
    <col min="7" max="7" width="13.7109375" bestFit="1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 t="str">
        <f>'[1]1'!F5</f>
        <v>TRENGGALEK</v>
      </c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9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>
      <c r="A7" s="10">
        <v>1</v>
      </c>
      <c r="B7" s="11" t="s">
        <v>9</v>
      </c>
      <c r="C7" s="11"/>
      <c r="D7" s="12">
        <v>4631</v>
      </c>
      <c r="E7" s="12">
        <v>10805</v>
      </c>
      <c r="F7" s="13">
        <f>D7/E7*100</f>
        <v>42.859787135585378</v>
      </c>
      <c r="G7" s="11"/>
    </row>
    <row r="8" spans="1:7" ht="15" customHeight="1">
      <c r="A8" s="10">
        <v>2</v>
      </c>
      <c r="B8" s="11" t="s">
        <v>10</v>
      </c>
      <c r="C8" s="11"/>
      <c r="D8" s="12">
        <v>1108</v>
      </c>
      <c r="E8" s="12">
        <v>2161</v>
      </c>
      <c r="F8" s="13">
        <f t="shared" ref="F8:F30" si="0">D8/E8*100</f>
        <v>51.272559000462749</v>
      </c>
      <c r="G8" s="11"/>
    </row>
    <row r="9" spans="1:7" ht="27" customHeight="1">
      <c r="A9" s="14">
        <v>3</v>
      </c>
      <c r="B9" s="15" t="s">
        <v>11</v>
      </c>
      <c r="C9" s="16"/>
      <c r="D9" s="12">
        <v>4981</v>
      </c>
      <c r="E9" s="12">
        <v>10314</v>
      </c>
      <c r="F9" s="13">
        <f t="shared" si="0"/>
        <v>48.293581539654838</v>
      </c>
      <c r="G9" s="11"/>
    </row>
    <row r="10" spans="1:7" ht="15" customHeight="1">
      <c r="A10" s="10">
        <v>4</v>
      </c>
      <c r="B10" s="11" t="s">
        <v>12</v>
      </c>
      <c r="C10" s="11"/>
      <c r="D10" s="12">
        <v>4789</v>
      </c>
      <c r="E10" s="12">
        <v>10314</v>
      </c>
      <c r="F10" s="13">
        <f>D10/E10*100</f>
        <v>46.43203412836921</v>
      </c>
      <c r="G10" s="11"/>
    </row>
    <row r="11" spans="1:7" ht="15" customHeight="1">
      <c r="A11" s="10">
        <v>5</v>
      </c>
      <c r="B11" s="11" t="s">
        <v>13</v>
      </c>
      <c r="C11" s="11"/>
      <c r="D11" s="12">
        <v>1108</v>
      </c>
      <c r="E11" s="12">
        <v>1450</v>
      </c>
      <c r="F11" s="13">
        <f>D11/E11*100</f>
        <v>76.413793103448285</v>
      </c>
      <c r="G11" s="11"/>
    </row>
    <row r="12" spans="1:7" ht="15" customHeight="1">
      <c r="A12" s="10">
        <v>6</v>
      </c>
      <c r="B12" s="11" t="s">
        <v>14</v>
      </c>
      <c r="C12" s="11"/>
      <c r="D12" s="12">
        <v>5231</v>
      </c>
      <c r="E12" s="12">
        <v>9669</v>
      </c>
      <c r="F12" s="13">
        <f>D12/E12*100</f>
        <v>54.100734305512468</v>
      </c>
      <c r="G12" s="11"/>
    </row>
    <row r="13" spans="1:7" ht="15" customHeight="1">
      <c r="A13" s="10">
        <v>7</v>
      </c>
      <c r="B13" s="11" t="s">
        <v>15</v>
      </c>
      <c r="C13" s="11"/>
      <c r="D13" s="12">
        <v>0</v>
      </c>
      <c r="E13" s="17">
        <v>157</v>
      </c>
      <c r="F13" s="13">
        <f>D13/E13*100</f>
        <v>0</v>
      </c>
      <c r="G13" s="11"/>
    </row>
    <row r="14" spans="1:7" ht="15" customHeight="1">
      <c r="A14" s="10">
        <v>8</v>
      </c>
      <c r="B14" s="11" t="s">
        <v>16</v>
      </c>
      <c r="C14" s="11"/>
      <c r="D14" s="12">
        <v>13095</v>
      </c>
      <c r="E14" s="12">
        <v>39605</v>
      </c>
      <c r="F14" s="13">
        <f>D14/E14*100</f>
        <v>33.064007069814416</v>
      </c>
      <c r="G14" s="11"/>
    </row>
    <row r="15" spans="1:7" ht="15" customHeight="1">
      <c r="A15" s="10">
        <v>9</v>
      </c>
      <c r="B15" s="11" t="s">
        <v>17</v>
      </c>
      <c r="C15" s="11"/>
      <c r="D15" s="12">
        <v>445</v>
      </c>
      <c r="E15" s="12">
        <v>4424</v>
      </c>
      <c r="F15" s="13">
        <f t="shared" si="0"/>
        <v>10.05877034358047</v>
      </c>
      <c r="G15" s="11"/>
    </row>
    <row r="16" spans="1:7" ht="15" customHeight="1">
      <c r="A16" s="10">
        <v>10</v>
      </c>
      <c r="B16" s="11" t="s">
        <v>18</v>
      </c>
      <c r="C16" s="11"/>
      <c r="D16" s="12">
        <v>307</v>
      </c>
      <c r="E16" s="12">
        <v>307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19</v>
      </c>
      <c r="C17" s="11"/>
      <c r="D17" s="12">
        <v>0</v>
      </c>
      <c r="E17" s="12">
        <v>0</v>
      </c>
      <c r="F17" s="13" t="e">
        <f t="shared" si="0"/>
        <v>#DIV/0!</v>
      </c>
      <c r="G17" s="11"/>
    </row>
    <row r="18" spans="1:7" ht="15" customHeight="1">
      <c r="A18" s="10">
        <v>12</v>
      </c>
      <c r="B18" s="11" t="s">
        <v>20</v>
      </c>
      <c r="C18" s="11"/>
      <c r="D18" s="12">
        <v>4631</v>
      </c>
      <c r="E18" s="12">
        <v>297231</v>
      </c>
      <c r="F18" s="13">
        <f>D18/E18*100</f>
        <v>1.5580474445801413</v>
      </c>
      <c r="G18" s="11"/>
    </row>
    <row r="19" spans="1:7" ht="15" customHeight="1">
      <c r="A19" s="10">
        <v>13</v>
      </c>
      <c r="B19" s="11" t="s">
        <v>21</v>
      </c>
      <c r="C19" s="11"/>
      <c r="D19" s="12"/>
      <c r="E19" s="12"/>
      <c r="F19" s="13"/>
      <c r="G19" s="18"/>
    </row>
    <row r="20" spans="1:7" ht="15" customHeight="1">
      <c r="A20" s="10"/>
      <c r="B20" s="19" t="s">
        <v>22</v>
      </c>
      <c r="C20" s="20" t="s">
        <v>23</v>
      </c>
      <c r="D20" s="12">
        <v>5</v>
      </c>
      <c r="E20" s="17">
        <v>4</v>
      </c>
      <c r="F20" s="21">
        <f>(D20/E20)*100000</f>
        <v>125000</v>
      </c>
      <c r="G20" s="11"/>
    </row>
    <row r="21" spans="1:7" ht="15" customHeight="1">
      <c r="A21" s="10"/>
      <c r="B21" s="19" t="s">
        <v>24</v>
      </c>
      <c r="C21" s="20" t="s">
        <v>25</v>
      </c>
      <c r="D21" s="12">
        <v>0</v>
      </c>
      <c r="E21" s="12">
        <v>0</v>
      </c>
      <c r="F21" s="13" t="e">
        <f t="shared" si="0"/>
        <v>#DIV/0!</v>
      </c>
      <c r="G21" s="11"/>
    </row>
    <row r="22" spans="1:7" ht="15" customHeight="1">
      <c r="A22" s="10"/>
      <c r="B22" s="19" t="s">
        <v>26</v>
      </c>
      <c r="C22" s="20" t="s">
        <v>27</v>
      </c>
      <c r="D22" s="12">
        <v>0</v>
      </c>
      <c r="E22" s="12">
        <v>0</v>
      </c>
      <c r="F22" s="13" t="e">
        <f t="shared" si="0"/>
        <v>#DIV/0!</v>
      </c>
      <c r="G22" s="11"/>
    </row>
    <row r="23" spans="1:7" ht="15" customHeight="1">
      <c r="A23" s="10"/>
      <c r="B23" s="19" t="s">
        <v>28</v>
      </c>
      <c r="C23" s="20" t="s">
        <v>29</v>
      </c>
      <c r="D23" s="12">
        <v>0</v>
      </c>
      <c r="E23" s="12">
        <v>0</v>
      </c>
      <c r="F23" s="13" t="e">
        <f t="shared" si="0"/>
        <v>#DIV/0!</v>
      </c>
      <c r="G23" s="11"/>
    </row>
    <row r="24" spans="1:7" ht="15" customHeight="1">
      <c r="A24" s="10"/>
      <c r="B24" s="19" t="s">
        <v>30</v>
      </c>
      <c r="C24" s="20" t="s">
        <v>31</v>
      </c>
      <c r="D24" s="12">
        <v>7162</v>
      </c>
      <c r="E24" s="12">
        <v>13536</v>
      </c>
      <c r="F24" s="13">
        <f t="shared" si="0"/>
        <v>52.910756501182036</v>
      </c>
      <c r="G24" s="11"/>
    </row>
    <row r="25" spans="1:7" ht="15" customHeight="1">
      <c r="A25" s="10">
        <v>14</v>
      </c>
      <c r="B25" s="11" t="s">
        <v>32</v>
      </c>
      <c r="C25" s="11"/>
      <c r="D25" s="12">
        <v>12527</v>
      </c>
      <c r="E25" s="12">
        <v>284274</v>
      </c>
      <c r="F25" s="13">
        <f t="shared" si="0"/>
        <v>4.4066639931896692</v>
      </c>
      <c r="G25" s="11"/>
    </row>
    <row r="26" spans="1:7" ht="15" customHeight="1">
      <c r="A26" s="10"/>
      <c r="B26" s="19" t="s">
        <v>33</v>
      </c>
      <c r="C26" s="20" t="s">
        <v>34</v>
      </c>
      <c r="D26" s="12"/>
      <c r="E26" s="12"/>
      <c r="F26" s="13"/>
      <c r="G26" s="22"/>
    </row>
    <row r="27" spans="1:7" ht="15" customHeight="1">
      <c r="A27" s="10">
        <v>15</v>
      </c>
      <c r="B27" s="11" t="s">
        <v>35</v>
      </c>
      <c r="C27" s="11"/>
      <c r="D27" s="12">
        <v>49</v>
      </c>
      <c r="E27" s="12">
        <v>267274</v>
      </c>
      <c r="F27" s="13">
        <f t="shared" si="0"/>
        <v>1.8333246032161753E-2</v>
      </c>
      <c r="G27" s="11"/>
    </row>
    <row r="28" spans="1:7" ht="27" customHeight="1">
      <c r="A28" s="14">
        <v>16</v>
      </c>
      <c r="B28" s="15" t="s">
        <v>36</v>
      </c>
      <c r="C28" s="16"/>
      <c r="D28" s="12">
        <v>4</v>
      </c>
      <c r="E28" s="12">
        <v>4</v>
      </c>
      <c r="F28" s="13">
        <f t="shared" si="0"/>
        <v>100</v>
      </c>
      <c r="G28" s="11"/>
    </row>
    <row r="29" spans="1:7" ht="29.25" customHeight="1">
      <c r="A29" s="14">
        <v>17</v>
      </c>
      <c r="B29" s="15" t="s">
        <v>37</v>
      </c>
      <c r="C29" s="16"/>
      <c r="D29" s="12">
        <v>0</v>
      </c>
      <c r="E29" s="12">
        <v>0</v>
      </c>
      <c r="F29" s="13" t="e">
        <f t="shared" si="0"/>
        <v>#DIV/0!</v>
      </c>
      <c r="G29" s="11"/>
    </row>
    <row r="30" spans="1:7" ht="15.75" customHeight="1">
      <c r="A30" s="10">
        <v>18</v>
      </c>
      <c r="B30" s="11" t="s">
        <v>38</v>
      </c>
      <c r="C30" s="11"/>
      <c r="D30" s="12">
        <v>157</v>
      </c>
      <c r="E30" s="12">
        <v>157</v>
      </c>
      <c r="F30" s="13">
        <f t="shared" si="0"/>
        <v>100</v>
      </c>
      <c r="G30" s="11"/>
    </row>
    <row r="31" spans="1:7" ht="18" customHeight="1"/>
    <row r="32" spans="1:7" ht="14.25" customHeight="1">
      <c r="E32" s="23" t="s">
        <v>39</v>
      </c>
      <c r="F32" s="24"/>
      <c r="G32" s="24"/>
    </row>
    <row r="33" spans="3:7" ht="15" customHeight="1">
      <c r="E33" s="24" t="s">
        <v>40</v>
      </c>
      <c r="F33" s="24"/>
      <c r="G33" s="24"/>
    </row>
    <row r="34" spans="3:7" ht="17.25" customHeight="1">
      <c r="E34" s="24" t="s">
        <v>41</v>
      </c>
      <c r="F34" s="24"/>
      <c r="G34" s="24"/>
    </row>
    <row r="35" spans="3:7" ht="17.25" customHeight="1">
      <c r="E35" s="25"/>
      <c r="F35" s="25"/>
      <c r="G35" s="25"/>
    </row>
    <row r="36" spans="3:7" ht="15" customHeight="1"/>
    <row r="37" spans="3:7" ht="15" customHeight="1">
      <c r="C37" s="26"/>
      <c r="E37" s="27" t="s">
        <v>42</v>
      </c>
      <c r="F37" s="27"/>
      <c r="G37" s="27"/>
    </row>
    <row r="38" spans="3:7" ht="15" customHeight="1">
      <c r="E38" s="24" t="s">
        <v>43</v>
      </c>
      <c r="F38" s="24"/>
      <c r="G38" s="24"/>
    </row>
    <row r="39" spans="3:7" ht="15" customHeight="1">
      <c r="E39" s="24"/>
      <c r="F39" s="24"/>
      <c r="G39" s="24"/>
    </row>
  </sheetData>
  <mergeCells count="11">
    <mergeCell ref="E33:G33"/>
    <mergeCell ref="E34:G34"/>
    <mergeCell ref="E37:G37"/>
    <mergeCell ref="E38:G38"/>
    <mergeCell ref="E39:G39"/>
    <mergeCell ref="A1:G1"/>
    <mergeCell ref="A2:G2"/>
    <mergeCell ref="B9:C9"/>
    <mergeCell ref="B28:C28"/>
    <mergeCell ref="B29:C29"/>
    <mergeCell ref="E32:G32"/>
  </mergeCells>
  <pageMargins left="0.28999999999999998" right="0.31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2013-07-25T02:23:54Z</dcterms:created>
  <dcterms:modified xsi:type="dcterms:W3CDTF">2013-07-25T02:24:49Z</dcterms:modified>
</cp:coreProperties>
</file>