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0"/>
  </bookViews>
  <sheets>
    <sheet name="2008" sheetId="1" r:id="rId1"/>
  </sheets>
  <definedNames>
    <definedName name="_xlnm.Print_Area" localSheetId="0">'2008'!$A$1:$G$39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<sst xmlns="http://schemas.openxmlformats.org/spreadsheetml/2006/main" count="44" uniqueCount="44">
  <si>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DINKES KAB/KOTA : PONOROGO</t>
  </si>
  <si>
    <t>TRIWULAN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</si>
  <si>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</si>
  <si>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</si>
  <si>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</si>
  <si>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</si>
  <si>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</si>
  <si>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</si>
  <si>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</si>
  <si>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</si>
  <si>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</si>
  <si>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</si>
  <si>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</si>
  <si>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</si>
  <si>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</si>
  <si>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</si>
  <si>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</si>
  <si>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</si>
  <si>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</si>
  <si>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</si>
  <si>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</si>
  <si>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</si>
  <si>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</si>
  <si>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</si>
  <si>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</si>
  <si>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</si>
  <si>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</si>
  <si>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</si>
  <si>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</si>
  <si>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</si>
  <si>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</si>
  <si>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</si>
  <si>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</si>
  <si>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</si>
  <si>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</si>
  <si>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</si>
  <si>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</si>
  <si>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</si>
  <si>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</si>
  <si>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</si>
  <si>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</si>
  <si>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</si>
  <si>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</si>
  <si>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INDIKATOR KINERJA SPM TAHUN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</si>
</sst>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2" fontId="40" fillId="0" borderId="13" xfId="0" applyNumberFormat="1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top" wrapText="1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2" fontId="4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 vertical="top"/>
    </xf>
    <xf numFmtId="2" fontId="40" fillId="33" borderId="13" xfId="0" applyNumberFormat="1" applyFont="1" applyFill="1" applyBorder="1" applyAlignment="1">
      <alignment horizontal="center" vertical="top"/>
    </xf>
    <xf numFmtId="0" fontId="40" fillId="33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3" fontId="40" fillId="0" borderId="13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 quotePrefix="1">
      <alignment horizontal="center" vertical="center"/>
    </xf>
    <xf numFmtId="2" fontId="40" fillId="0" borderId="13" xfId="0" applyNumberFormat="1" applyFont="1" applyFill="1" applyBorder="1" applyAlignment="1">
      <alignment horizontal="center" vertical="top"/>
    </xf>
    <xf numFmtId="3" fontId="40" fillId="34" borderId="13" xfId="0" applyNumberFormat="1" applyFont="1" applyFill="1" applyBorder="1" applyAlignment="1">
      <alignment horizontal="center" vertical="top"/>
    </xf>
    <xf numFmtId="2" fontId="40" fillId="34" borderId="13" xfId="0" applyNumberFormat="1" applyFont="1" applyFill="1" applyBorder="1" applyAlignment="1">
      <alignment horizontal="center" vertical="top"/>
    </xf>
    <xf numFmtId="0" fontId="40" fillId="34" borderId="13" xfId="0" applyFont="1" applyFill="1" applyBorder="1" applyAlignment="1">
      <alignment/>
    </xf>
    <xf numFmtId="3" fontId="40" fillId="0" borderId="13" xfId="0" applyNumberFormat="1" applyFont="1" applyFill="1" applyBorder="1" applyAlignment="1">
      <alignment horizontal="center" vertical="top"/>
    </xf>
    <xf numFmtId="3" fontId="0" fillId="0" borderId="13" xfId="0" applyNumberFormat="1" applyFill="1" applyBorder="1" applyAlignment="1" quotePrefix="1">
      <alignment horizontal="center" vertical="center"/>
    </xf>
    <xf numFmtId="3" fontId="0" fillId="0" borderId="13" xfId="0" applyNumberForma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14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1.00390625" style="0" customWidth="1"/>
    <col min="7" max="7" width="14.57421875" style="0" customWidth="1"/>
  </cols>
  <sheetData>
    <row r="1" spans="1:7" ht="19.5" customHeight="1">
      <c r="A1" s="35" t="s">
        <v>43</v>
      </c>
      <c r="B1" s="35"/>
      <c r="C1" s="35"/>
      <c r="D1" s="35"/>
      <c r="E1" s="35"/>
      <c r="F1" s="35"/>
      <c r="G1" s="35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10">
        <v>11326</v>
      </c>
      <c r="E7" s="10">
        <v>14145</v>
      </c>
      <c r="F7" s="11">
        <f>D7/E7*100</f>
        <v>80.0706963591375</v>
      </c>
      <c r="G7" s="12"/>
    </row>
    <row r="8" spans="1:7" ht="15" customHeight="1">
      <c r="A8" s="8">
        <v>2</v>
      </c>
      <c r="B8" s="9" t="s">
        <v>9</v>
      </c>
      <c r="C8" s="9"/>
      <c r="D8" s="10">
        <v>2710</v>
      </c>
      <c r="E8" s="10">
        <v>2828</v>
      </c>
      <c r="F8" s="11">
        <f aca="true" t="shared" si="0" ref="F8:F30">D8/E8*100</f>
        <v>95.82743988684582</v>
      </c>
      <c r="G8" s="12"/>
    </row>
    <row r="9" spans="1:7" ht="27" customHeight="1">
      <c r="A9" s="13">
        <v>3</v>
      </c>
      <c r="B9" s="37" t="s">
        <v>10</v>
      </c>
      <c r="C9" s="38"/>
      <c r="D9" s="14">
        <v>11383</v>
      </c>
      <c r="E9" s="15">
        <v>12988</v>
      </c>
      <c r="F9" s="16">
        <f t="shared" si="0"/>
        <v>87.64243917462274</v>
      </c>
      <c r="G9" s="12"/>
    </row>
    <row r="10" spans="1:7" ht="15" customHeight="1">
      <c r="A10" s="8">
        <v>4</v>
      </c>
      <c r="B10" s="9" t="s">
        <v>11</v>
      </c>
      <c r="C10" s="9"/>
      <c r="D10" s="10">
        <v>11501</v>
      </c>
      <c r="E10" s="17">
        <v>12988</v>
      </c>
      <c r="F10" s="11">
        <f>D10/E10*100</f>
        <v>88.5509701262704</v>
      </c>
      <c r="G10" s="12"/>
    </row>
    <row r="11" spans="1:7" ht="15" customHeight="1">
      <c r="A11" s="8">
        <v>5</v>
      </c>
      <c r="B11" s="9" t="s">
        <v>12</v>
      </c>
      <c r="C11" s="9"/>
      <c r="D11" s="10">
        <v>11336</v>
      </c>
      <c r="E11" s="10">
        <v>11606</v>
      </c>
      <c r="F11" s="11">
        <f>D11/E11*100</f>
        <v>97.67361709460623</v>
      </c>
      <c r="G11" s="12"/>
    </row>
    <row r="12" spans="1:7" ht="15" customHeight="1">
      <c r="A12" s="8">
        <v>6</v>
      </c>
      <c r="B12" s="9" t="s">
        <v>13</v>
      </c>
      <c r="C12" s="9"/>
      <c r="D12" s="10">
        <v>12171</v>
      </c>
      <c r="E12" s="14">
        <v>12859</v>
      </c>
      <c r="F12" s="11">
        <f>D12/E12*100</f>
        <v>94.64966171552997</v>
      </c>
      <c r="G12" s="12"/>
    </row>
    <row r="13" spans="1:7" ht="15" customHeight="1">
      <c r="A13" s="8">
        <v>7</v>
      </c>
      <c r="B13" s="9" t="s">
        <v>14</v>
      </c>
      <c r="C13" s="9"/>
      <c r="D13" s="10">
        <v>218</v>
      </c>
      <c r="E13" s="17">
        <v>305</v>
      </c>
      <c r="F13" s="11">
        <f>D13/E13*100</f>
        <v>71.47540983606558</v>
      </c>
      <c r="G13" s="12"/>
    </row>
    <row r="14" spans="1:7" ht="15" customHeight="1">
      <c r="A14" s="8">
        <v>8</v>
      </c>
      <c r="B14" s="9" t="s">
        <v>15</v>
      </c>
      <c r="C14" s="9"/>
      <c r="D14" s="10">
        <v>50267</v>
      </c>
      <c r="E14" s="14">
        <v>74084</v>
      </c>
      <c r="F14" s="11">
        <f>D14/E14*100</f>
        <v>67.85135791803899</v>
      </c>
      <c r="G14" s="12"/>
    </row>
    <row r="15" spans="1:7" ht="15" customHeight="1">
      <c r="A15" s="8">
        <v>9</v>
      </c>
      <c r="B15" s="9" t="s">
        <v>16</v>
      </c>
      <c r="C15" s="9"/>
      <c r="D15" s="17">
        <v>186</v>
      </c>
      <c r="E15" s="17">
        <v>642</v>
      </c>
      <c r="F15" s="11">
        <f t="shared" si="0"/>
        <v>28.971962616822427</v>
      </c>
      <c r="G15" s="12"/>
    </row>
    <row r="16" spans="1:7" ht="15" customHeight="1">
      <c r="A16" s="8">
        <v>10</v>
      </c>
      <c r="B16" s="9" t="s">
        <v>17</v>
      </c>
      <c r="C16" s="9"/>
      <c r="D16" s="10">
        <v>339</v>
      </c>
      <c r="E16" s="17">
        <v>339</v>
      </c>
      <c r="F16" s="11">
        <f t="shared" si="0"/>
        <v>100</v>
      </c>
      <c r="G16" s="12"/>
    </row>
    <row r="17" spans="1:7" ht="15" customHeight="1">
      <c r="A17" s="8">
        <v>11</v>
      </c>
      <c r="B17" s="9" t="s">
        <v>18</v>
      </c>
      <c r="C17" s="9"/>
      <c r="D17" s="10">
        <v>14111</v>
      </c>
      <c r="E17" s="17">
        <v>84016</v>
      </c>
      <c r="F17" s="11">
        <f t="shared" si="0"/>
        <v>16.79561035993144</v>
      </c>
      <c r="G17" s="12"/>
    </row>
    <row r="18" spans="1:7" ht="15" customHeight="1">
      <c r="A18" s="8">
        <v>12</v>
      </c>
      <c r="B18" s="9" t="s">
        <v>19</v>
      </c>
      <c r="C18" s="9"/>
      <c r="D18" s="10">
        <v>72637</v>
      </c>
      <c r="E18" s="17">
        <v>170492</v>
      </c>
      <c r="F18" s="11">
        <f>D18/E18*100</f>
        <v>42.604345071909535</v>
      </c>
      <c r="G18" s="12"/>
    </row>
    <row r="19" spans="1:7" ht="15" customHeight="1">
      <c r="A19" s="8">
        <v>13</v>
      </c>
      <c r="B19" s="9" t="s">
        <v>20</v>
      </c>
      <c r="C19" s="9"/>
      <c r="D19" s="18"/>
      <c r="E19" s="18"/>
      <c r="F19" s="19"/>
      <c r="G19" s="20"/>
    </row>
    <row r="20" spans="1:7" ht="15" customHeight="1">
      <c r="A20" s="8"/>
      <c r="B20" s="21" t="s">
        <v>21</v>
      </c>
      <c r="C20" s="22" t="s">
        <v>22</v>
      </c>
      <c r="D20" s="23">
        <v>7</v>
      </c>
      <c r="E20" s="24">
        <v>196204</v>
      </c>
      <c r="F20" s="25">
        <f>(D20/E20)*100000</f>
        <v>3.5677152351634014</v>
      </c>
      <c r="G20" s="9"/>
    </row>
    <row r="21" spans="1:7" ht="15" customHeight="1">
      <c r="A21" s="8"/>
      <c r="B21" s="21" t="s">
        <v>23</v>
      </c>
      <c r="C21" s="22" t="s">
        <v>24</v>
      </c>
      <c r="D21" s="10">
        <v>265</v>
      </c>
      <c r="E21" s="17">
        <v>6050</v>
      </c>
      <c r="F21" s="11">
        <f t="shared" si="0"/>
        <v>4.380165289256198</v>
      </c>
      <c r="G21" s="9"/>
    </row>
    <row r="22" spans="1:7" ht="15" customHeight="1">
      <c r="A22" s="8"/>
      <c r="B22" s="21" t="s">
        <v>25</v>
      </c>
      <c r="C22" s="22" t="s">
        <v>26</v>
      </c>
      <c r="D22" s="10">
        <v>82</v>
      </c>
      <c r="E22" s="17">
        <v>933</v>
      </c>
      <c r="F22" s="11">
        <f t="shared" si="0"/>
        <v>8.788853161843516</v>
      </c>
      <c r="G22" s="9"/>
    </row>
    <row r="23" spans="1:7" ht="15" customHeight="1">
      <c r="A23" s="8"/>
      <c r="B23" s="21" t="s">
        <v>27</v>
      </c>
      <c r="C23" s="22" t="s">
        <v>28</v>
      </c>
      <c r="D23" s="10">
        <v>739</v>
      </c>
      <c r="E23" s="17">
        <v>739</v>
      </c>
      <c r="F23" s="11">
        <f t="shared" si="0"/>
        <v>100</v>
      </c>
      <c r="G23" s="9"/>
    </row>
    <row r="24" spans="1:7" ht="15" customHeight="1">
      <c r="A24" s="8"/>
      <c r="B24" s="21" t="s">
        <v>29</v>
      </c>
      <c r="C24" s="22" t="s">
        <v>30</v>
      </c>
      <c r="D24" s="10">
        <v>4240</v>
      </c>
      <c r="E24" s="17">
        <v>32397</v>
      </c>
      <c r="F24" s="11">
        <f t="shared" si="0"/>
        <v>13.08763157082446</v>
      </c>
      <c r="G24" s="9"/>
    </row>
    <row r="25" spans="1:7" ht="15" customHeight="1">
      <c r="A25" s="8">
        <v>14</v>
      </c>
      <c r="B25" s="9" t="s">
        <v>31</v>
      </c>
      <c r="C25" s="9"/>
      <c r="D25" s="10">
        <v>105393</v>
      </c>
      <c r="E25" s="17">
        <v>340056</v>
      </c>
      <c r="F25" s="11">
        <f t="shared" si="0"/>
        <v>30.99283647399252</v>
      </c>
      <c r="G25" s="12"/>
    </row>
    <row r="26" spans="1:7" ht="15" customHeight="1">
      <c r="A26" s="8"/>
      <c r="B26" s="21" t="s">
        <v>32</v>
      </c>
      <c r="C26" s="22" t="s">
        <v>33</v>
      </c>
      <c r="D26" s="26"/>
      <c r="E26" s="26"/>
      <c r="F26" s="27"/>
      <c r="G26" s="28"/>
    </row>
    <row r="27" spans="1:7" ht="15" customHeight="1">
      <c r="A27" s="8">
        <v>15</v>
      </c>
      <c r="B27" s="9" t="s">
        <v>34</v>
      </c>
      <c r="C27" s="9"/>
      <c r="D27" s="10">
        <v>5314</v>
      </c>
      <c r="E27" s="29">
        <f>E25</f>
        <v>340056</v>
      </c>
      <c r="F27" s="11">
        <f t="shared" si="0"/>
        <v>1.5626837932575812</v>
      </c>
      <c r="G27" s="12"/>
    </row>
    <row r="28" spans="1:7" ht="27" customHeight="1">
      <c r="A28" s="13">
        <v>16</v>
      </c>
      <c r="B28" s="37" t="s">
        <v>35</v>
      </c>
      <c r="C28" s="38"/>
      <c r="D28" s="30">
        <v>6</v>
      </c>
      <c r="E28" s="31">
        <v>6</v>
      </c>
      <c r="F28" s="16">
        <f t="shared" si="0"/>
        <v>100</v>
      </c>
      <c r="G28" s="9"/>
    </row>
    <row r="29" spans="1:7" ht="29.25" customHeight="1">
      <c r="A29" s="13">
        <v>17</v>
      </c>
      <c r="B29" s="37" t="s">
        <v>36</v>
      </c>
      <c r="C29" s="38"/>
      <c r="D29" s="14">
        <v>27</v>
      </c>
      <c r="E29" s="15">
        <v>30</v>
      </c>
      <c r="F29" s="16">
        <f t="shared" si="0"/>
        <v>90</v>
      </c>
      <c r="G29" s="9"/>
    </row>
    <row r="30" spans="1:7" ht="15.75" customHeight="1">
      <c r="A30" s="8">
        <v>18</v>
      </c>
      <c r="B30" s="9" t="s">
        <v>37</v>
      </c>
      <c r="C30" s="9"/>
      <c r="D30" s="10">
        <v>239</v>
      </c>
      <c r="E30" s="17">
        <v>305</v>
      </c>
      <c r="F30" s="11">
        <f t="shared" si="0"/>
        <v>78.36065573770492</v>
      </c>
      <c r="G30" s="9"/>
    </row>
    <row r="31" ht="18" customHeight="1"/>
    <row r="32" spans="5:7" ht="14.25" customHeight="1">
      <c r="E32" s="39" t="s">
        <v>38</v>
      </c>
      <c r="F32" s="33"/>
      <c r="G32" s="33"/>
    </row>
    <row r="33" spans="5:7" ht="15" customHeight="1">
      <c r="E33" s="33" t="s">
        <v>39</v>
      </c>
      <c r="F33" s="33"/>
      <c r="G33" s="33"/>
    </row>
    <row r="34" spans="5:7" ht="17.25" customHeight="1">
      <c r="E34" s="33" t="s">
        <v>40</v>
      </c>
      <c r="F34" s="33"/>
      <c r="G34" s="33"/>
    </row>
    <row r="35" spans="5:7" ht="17.25" customHeight="1">
      <c r="E35" s="32"/>
      <c r="F35" s="32"/>
      <c r="G35" s="32"/>
    </row>
    <row r="36" spans="5:7" ht="17.25" customHeight="1">
      <c r="E36" s="32"/>
      <c r="F36" s="32"/>
      <c r="G36" s="32"/>
    </row>
    <row r="37" ht="15" customHeight="1"/>
    <row r="38" spans="5:7" ht="15" customHeight="1">
      <c r="E38" s="34" t="s">
        <v>41</v>
      </c>
      <c r="F38" s="34"/>
      <c r="G38" s="34"/>
    </row>
    <row r="39" spans="5:7" ht="15" customHeight="1">
      <c r="E39" s="33" t="s">
        <v>42</v>
      </c>
      <c r="F39" s="33"/>
      <c r="G39" s="33"/>
    </row>
    <row r="40" spans="5:7" ht="15" customHeight="1">
      <c r="E40" s="33"/>
      <c r="F40" s="33"/>
      <c r="G40" s="33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Pangestu</dc:creator>
  <cp:keywords/>
  <dc:description/>
  <cp:lastModifiedBy>Pangestu</cp:lastModifiedBy>
  <cp:lastPrinted>2012-05-02T02:15:49Z</cp:lastPrinted>
  <dcterms:created xsi:type="dcterms:W3CDTF">2012-05-02T02:13:33Z</dcterms:created>
  <dcterms:modified xsi:type="dcterms:W3CDTF">2012-05-02T02:15:52Z</dcterms:modified>
  <cp:category/>
  <cp:version/>
  <cp:contentType/>
  <cp:contentStatus/>
</cp:coreProperties>
</file>