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<sst xmlns="http://schemas.openxmlformats.org/spreadsheetml/2006/main" count="44" uniqueCount="44">
  <si>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</si>
  <si>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</si>
  <si>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</si>
  <si>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</si>
  <si>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</si>
  <si>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</si>
  <si>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</si>
  <si>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</si>
  <si>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</si>
  <si>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</si>
  <si>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</si>
  <si>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</si>
  <si>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</si>
  <si>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</si>
  <si>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</si>
  <si>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</si>
  <si>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</si>
  <si>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</si>
  <si>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</si>
  <si>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</si>
  <si>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</si>
  <si>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</si>
  <si>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</si>
  <si>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</si>
  <si>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</si>
  <si>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</si>
  <si>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</si>
  <si>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</si>
  <si>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</si>
  <si>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</si>
  <si>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</si>
  <si>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</si>
  <si>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</si>
  <si>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</si>
  <si>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</si>
  <si>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</si>
  <si>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NIP. 19550512 198612 1 003</t>
  </si>
  <si>
    <t>Cakupan pemberian makanan pendamping ASI pada anak usia 6-24bln gakin</t>
  </si>
  <si>
    <t>KEPALA DINAS KESEHATAN KABUPATEN</t>
  </si>
  <si>
    <t>MOJOKERTO</t>
  </si>
  <si>
    <t>Dr.Tatid M Ali,Msi</t>
  </si>
  <si>
    <t>TRIWULAN                 : I</t>
  </si>
  <si>
    <t>INDIKATOR KINERJA SPM TAHUN 2011</t>
  </si>
  <si>
    <t>Mojokerto,    April 2011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</si>
</sst>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left"/>
    </xf>
    <xf numFmtId="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9" fontId="0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9" fontId="0" fillId="0" borderId="19" xfId="0" applyNumberFormat="1" applyFont="1" applyFill="1" applyBorder="1" applyAlignment="1">
      <alignment horizontal="left"/>
    </xf>
    <xf numFmtId="9" fontId="0" fillId="0" borderId="17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5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ill="1" applyAlignment="1">
      <alignment/>
    </xf>
    <xf numFmtId="9" fontId="0" fillId="33" borderId="17" xfId="0" applyNumberFormat="1" applyFont="1" applyFill="1" applyBorder="1" applyAlignment="1">
      <alignment horizontal="left"/>
    </xf>
    <xf numFmtId="3" fontId="45" fillId="34" borderId="13" xfId="0" applyNumberFormat="1" applyFont="1" applyFill="1" applyBorder="1" applyAlignment="1" quotePrefix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5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31" sqref="D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40" t="s">
        <v>42</v>
      </c>
      <c r="B1" s="40"/>
      <c r="C1" s="40"/>
      <c r="D1" s="40"/>
      <c r="E1" s="40"/>
      <c r="F1" s="40"/>
      <c r="G1" s="40"/>
    </row>
    <row r="2" spans="1:7" ht="13.5" customHeight="1">
      <c r="A2" s="43"/>
      <c r="B2" s="43"/>
      <c r="C2" s="43"/>
      <c r="D2" s="43"/>
      <c r="E2" s="43"/>
      <c r="F2" s="43"/>
      <c r="G2" s="43"/>
    </row>
    <row r="3" spans="1:7" ht="18">
      <c r="A3" s="2" t="s">
        <v>35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22</v>
      </c>
      <c r="G6" s="17" t="s">
        <v>23</v>
      </c>
    </row>
    <row r="7" spans="1:7" ht="15" customHeight="1">
      <c r="A7" s="7">
        <v>1</v>
      </c>
      <c r="B7" s="8" t="s">
        <v>4</v>
      </c>
      <c r="C7" s="8"/>
      <c r="D7" s="19">
        <v>3954</v>
      </c>
      <c r="E7" s="19">
        <v>18335</v>
      </c>
      <c r="F7" s="20">
        <f>D7/E7*100</f>
        <v>21.565312244341424</v>
      </c>
      <c r="G7" s="21"/>
    </row>
    <row r="8" spans="1:7" ht="15" customHeight="1">
      <c r="A8" s="7">
        <v>2</v>
      </c>
      <c r="B8" s="8" t="s">
        <v>5</v>
      </c>
      <c r="C8" s="8"/>
      <c r="D8" s="19">
        <v>627</v>
      </c>
      <c r="E8" s="19">
        <v>3667</v>
      </c>
      <c r="F8" s="20">
        <f aca="true" t="shared" si="0" ref="F8:F30">D8/E8*100</f>
        <v>17.098445595854923</v>
      </c>
      <c r="G8" s="22"/>
    </row>
    <row r="9" spans="1:7" ht="27" customHeight="1">
      <c r="A9" s="15">
        <v>3</v>
      </c>
      <c r="B9" s="37" t="s">
        <v>32</v>
      </c>
      <c r="C9" s="38"/>
      <c r="D9" s="19">
        <v>4142</v>
      </c>
      <c r="E9" s="19">
        <v>16835</v>
      </c>
      <c r="F9" s="20">
        <f t="shared" si="0"/>
        <v>24.603504603504604</v>
      </c>
      <c r="G9" s="22"/>
    </row>
    <row r="10" spans="1:7" ht="15" customHeight="1">
      <c r="A10" s="7">
        <v>4</v>
      </c>
      <c r="B10" s="8" t="s">
        <v>6</v>
      </c>
      <c r="C10" s="8"/>
      <c r="D10" s="19">
        <v>3996</v>
      </c>
      <c r="E10" s="19">
        <v>16835</v>
      </c>
      <c r="F10" s="20">
        <f>D10/E10*100</f>
        <v>23.736263736263734</v>
      </c>
      <c r="G10" s="22"/>
    </row>
    <row r="11" spans="1:7" ht="15" customHeight="1">
      <c r="A11" s="7">
        <v>5</v>
      </c>
      <c r="B11" s="8" t="s">
        <v>7</v>
      </c>
      <c r="C11" s="8"/>
      <c r="D11" s="19">
        <v>191</v>
      </c>
      <c r="E11" s="19">
        <v>2500</v>
      </c>
      <c r="F11" s="20">
        <f>D11/E11*100</f>
        <v>7.64</v>
      </c>
      <c r="G11" s="22"/>
    </row>
    <row r="12" spans="1:7" ht="15" customHeight="1">
      <c r="A12" s="7">
        <v>6</v>
      </c>
      <c r="B12" s="8" t="s">
        <v>8</v>
      </c>
      <c r="C12" s="8"/>
      <c r="D12" s="19">
        <v>4542</v>
      </c>
      <c r="E12" s="19">
        <v>16668</v>
      </c>
      <c r="F12" s="20">
        <f>D12/E12*100</f>
        <v>27.249820014398846</v>
      </c>
      <c r="G12" s="22"/>
    </row>
    <row r="13" spans="1:7" ht="15" customHeight="1">
      <c r="A13" s="7">
        <v>7</v>
      </c>
      <c r="B13" s="8" t="s">
        <v>9</v>
      </c>
      <c r="C13" s="8"/>
      <c r="D13" s="19">
        <v>46</v>
      </c>
      <c r="E13" s="19">
        <v>304</v>
      </c>
      <c r="F13" s="20">
        <f>D13/E13*100</f>
        <v>15.131578947368421</v>
      </c>
      <c r="G13" s="22"/>
    </row>
    <row r="14" spans="1:7" ht="15" customHeight="1">
      <c r="A14" s="7">
        <v>8</v>
      </c>
      <c r="B14" s="8" t="s">
        <v>10</v>
      </c>
      <c r="C14" s="8"/>
      <c r="D14" s="19">
        <v>13849</v>
      </c>
      <c r="E14" s="19">
        <v>67543</v>
      </c>
      <c r="F14" s="20">
        <f>D14/E14*100</f>
        <v>20.50397524539923</v>
      </c>
      <c r="G14" s="22"/>
    </row>
    <row r="15" spans="1:7" ht="15" customHeight="1">
      <c r="A15" s="7">
        <v>9</v>
      </c>
      <c r="B15" s="8" t="s">
        <v>37</v>
      </c>
      <c r="C15" s="8"/>
      <c r="D15" s="19">
        <v>57</v>
      </c>
      <c r="E15" s="19">
        <v>3934</v>
      </c>
      <c r="F15" s="20">
        <f t="shared" si="0"/>
        <v>1.4489069649211999</v>
      </c>
      <c r="G15" s="22"/>
    </row>
    <row r="16" spans="1:7" ht="15" customHeight="1">
      <c r="A16" s="7">
        <v>10</v>
      </c>
      <c r="B16" s="8" t="s">
        <v>11</v>
      </c>
      <c r="C16" s="8"/>
      <c r="D16" s="19">
        <v>62</v>
      </c>
      <c r="E16" s="19">
        <v>62</v>
      </c>
      <c r="F16" s="20">
        <f t="shared" si="0"/>
        <v>100</v>
      </c>
      <c r="G16" s="22"/>
    </row>
    <row r="17" spans="1:7" ht="15" customHeight="1">
      <c r="A17" s="7">
        <v>11</v>
      </c>
      <c r="B17" s="8" t="s">
        <v>12</v>
      </c>
      <c r="C17" s="8"/>
      <c r="D17" s="19">
        <v>0</v>
      </c>
      <c r="E17" s="19">
        <v>0</v>
      </c>
      <c r="F17" s="20">
        <v>0</v>
      </c>
      <c r="G17" s="22"/>
    </row>
    <row r="18" spans="1:7" ht="15" customHeight="1">
      <c r="A18" s="7">
        <v>12</v>
      </c>
      <c r="B18" s="8" t="s">
        <v>13</v>
      </c>
      <c r="C18" s="8"/>
      <c r="D18" s="19">
        <v>169522</v>
      </c>
      <c r="E18" s="19">
        <v>231984</v>
      </c>
      <c r="F18" s="20">
        <f>D18/E18*100</f>
        <v>73.0748672322229</v>
      </c>
      <c r="G18" s="22"/>
    </row>
    <row r="19" spans="1:7" ht="15" customHeight="1">
      <c r="A19" s="7">
        <v>13</v>
      </c>
      <c r="B19" s="8" t="s">
        <v>14</v>
      </c>
      <c r="C19" s="8"/>
      <c r="D19" s="29"/>
      <c r="E19" s="29"/>
      <c r="F19" s="30"/>
      <c r="G19" s="31"/>
    </row>
    <row r="20" spans="1:7" ht="15" customHeight="1">
      <c r="A20" s="7"/>
      <c r="B20" s="10" t="s">
        <v>15</v>
      </c>
      <c r="C20" s="9" t="s">
        <v>24</v>
      </c>
      <c r="D20" s="19">
        <v>0</v>
      </c>
      <c r="E20" s="34">
        <v>255685</v>
      </c>
      <c r="F20" s="35">
        <f>(D20/E20)*100000</f>
        <v>0</v>
      </c>
      <c r="G20" s="23"/>
    </row>
    <row r="21" spans="1:7" ht="15" customHeight="1">
      <c r="A21" s="7"/>
      <c r="B21" s="10" t="s">
        <v>16</v>
      </c>
      <c r="C21" s="9" t="s">
        <v>25</v>
      </c>
      <c r="D21" s="19">
        <v>1606</v>
      </c>
      <c r="E21" s="19">
        <v>10192</v>
      </c>
      <c r="F21" s="20">
        <f t="shared" si="0"/>
        <v>15.757456828885399</v>
      </c>
      <c r="G21" s="22"/>
    </row>
    <row r="22" spans="1:7" ht="15" customHeight="1">
      <c r="A22" s="7"/>
      <c r="B22" s="10" t="s">
        <v>17</v>
      </c>
      <c r="C22" s="9" t="s">
        <v>26</v>
      </c>
      <c r="D22" s="19">
        <v>159</v>
      </c>
      <c r="E22" s="19">
        <v>763</v>
      </c>
      <c r="F22" s="20">
        <f t="shared" si="0"/>
        <v>20.838794233289644</v>
      </c>
      <c r="G22" s="22"/>
    </row>
    <row r="23" spans="1:7" ht="15" customHeight="1">
      <c r="A23" s="7"/>
      <c r="B23" s="10" t="s">
        <v>18</v>
      </c>
      <c r="C23" s="9" t="s">
        <v>27</v>
      </c>
      <c r="D23" s="19">
        <v>41</v>
      </c>
      <c r="E23" s="19">
        <v>41</v>
      </c>
      <c r="F23" s="20">
        <f t="shared" si="0"/>
        <v>100</v>
      </c>
      <c r="G23" s="22"/>
    </row>
    <row r="24" spans="1:7" ht="15" customHeight="1">
      <c r="A24" s="7"/>
      <c r="B24" s="10" t="s">
        <v>19</v>
      </c>
      <c r="C24" s="9" t="s">
        <v>28</v>
      </c>
      <c r="D24" s="19">
        <v>4893</v>
      </c>
      <c r="E24" s="19">
        <v>86220</v>
      </c>
      <c r="F24" s="20">
        <f t="shared" si="0"/>
        <v>5.675017397355602</v>
      </c>
      <c r="G24" s="22"/>
    </row>
    <row r="25" spans="1:7" ht="15" customHeight="1">
      <c r="A25" s="7">
        <v>14</v>
      </c>
      <c r="B25" s="11" t="s">
        <v>29</v>
      </c>
      <c r="C25" s="8"/>
      <c r="D25" s="19">
        <v>45922</v>
      </c>
      <c r="E25" s="19">
        <v>240564</v>
      </c>
      <c r="F25" s="20">
        <f t="shared" si="0"/>
        <v>19.08930679569678</v>
      </c>
      <c r="G25" s="27"/>
    </row>
    <row r="26" spans="1:7" ht="15" customHeight="1">
      <c r="A26" s="12"/>
      <c r="B26" s="13" t="s">
        <v>31</v>
      </c>
      <c r="C26" s="14" t="s">
        <v>30</v>
      </c>
      <c r="D26" s="32"/>
      <c r="E26" s="32"/>
      <c r="F26" s="30"/>
      <c r="G26" s="33"/>
    </row>
    <row r="27" spans="1:7" ht="15" customHeight="1">
      <c r="A27" s="7">
        <v>15</v>
      </c>
      <c r="B27" s="8" t="s">
        <v>20</v>
      </c>
      <c r="C27" s="8"/>
      <c r="D27" s="19">
        <v>2488</v>
      </c>
      <c r="E27" s="36">
        <f>E25</f>
        <v>240564</v>
      </c>
      <c r="F27" s="20">
        <f t="shared" si="0"/>
        <v>1.0342362115694785</v>
      </c>
      <c r="G27" s="22"/>
    </row>
    <row r="28" spans="1:7" ht="27" customHeight="1">
      <c r="A28" s="15">
        <v>16</v>
      </c>
      <c r="B28" s="44" t="s">
        <v>34</v>
      </c>
      <c r="C28" s="45"/>
      <c r="D28" s="19">
        <v>9</v>
      </c>
      <c r="E28" s="19">
        <v>10</v>
      </c>
      <c r="F28" s="20">
        <f t="shared" si="0"/>
        <v>90</v>
      </c>
      <c r="G28" s="24"/>
    </row>
    <row r="29" spans="1:7" ht="29.25" customHeight="1">
      <c r="A29" s="15">
        <v>17</v>
      </c>
      <c r="B29" s="37" t="s">
        <v>33</v>
      </c>
      <c r="C29" s="38"/>
      <c r="D29" s="19">
        <v>13</v>
      </c>
      <c r="E29" s="19">
        <v>13</v>
      </c>
      <c r="F29" s="20">
        <f t="shared" si="0"/>
        <v>100</v>
      </c>
      <c r="G29" s="24"/>
    </row>
    <row r="30" spans="1:7" ht="15.75" customHeight="1" thickBot="1">
      <c r="A30" s="7">
        <v>18</v>
      </c>
      <c r="B30" s="8" t="s">
        <v>21</v>
      </c>
      <c r="C30" s="8"/>
      <c r="D30" s="25">
        <v>173</v>
      </c>
      <c r="E30" s="25">
        <v>304</v>
      </c>
      <c r="F30" s="20">
        <f t="shared" si="0"/>
        <v>56.9078947368421</v>
      </c>
      <c r="G30" s="26"/>
    </row>
    <row r="31" spans="4:7" ht="18" customHeight="1">
      <c r="D31" s="28"/>
      <c r="E31" s="28"/>
      <c r="F31" s="28"/>
      <c r="G31" s="28"/>
    </row>
    <row r="32" spans="4:7" ht="14.25" customHeight="1">
      <c r="D32" s="28"/>
      <c r="E32" s="42" t="s">
        <v>43</v>
      </c>
      <c r="F32" s="42"/>
      <c r="G32" s="42"/>
    </row>
    <row r="33" spans="4:7" ht="15" customHeight="1">
      <c r="D33" s="28"/>
      <c r="E33" s="42" t="s">
        <v>38</v>
      </c>
      <c r="F33" s="42"/>
      <c r="G33" s="42"/>
    </row>
    <row r="34" spans="4:7" ht="17.25" customHeight="1">
      <c r="D34" s="28"/>
      <c r="E34" s="42" t="s">
        <v>39</v>
      </c>
      <c r="F34" s="42"/>
      <c r="G34" s="42"/>
    </row>
    <row r="35" spans="4:7" ht="17.25" customHeight="1">
      <c r="D35" s="28"/>
      <c r="E35" s="18"/>
      <c r="F35" s="18"/>
      <c r="G35" s="18"/>
    </row>
    <row r="36" spans="4:7" ht="17.25" customHeight="1">
      <c r="D36" s="28"/>
      <c r="E36" s="18"/>
      <c r="F36" s="18"/>
      <c r="G36" s="18"/>
    </row>
    <row r="37" spans="4:7" ht="15" customHeight="1">
      <c r="D37" s="28"/>
      <c r="E37" s="28"/>
      <c r="F37" s="28"/>
      <c r="G37" s="28"/>
    </row>
    <row r="38" spans="4:7" ht="15" customHeight="1">
      <c r="D38" s="28"/>
      <c r="E38" s="41" t="s">
        <v>40</v>
      </c>
      <c r="F38" s="41"/>
      <c r="G38" s="41"/>
    </row>
    <row r="39" spans="4:7" ht="15" customHeight="1">
      <c r="D39" s="28"/>
      <c r="E39" s="42" t="s">
        <v>36</v>
      </c>
      <c r="F39" s="42"/>
      <c r="G39" s="42"/>
    </row>
    <row r="40" spans="5:7" ht="15" customHeight="1">
      <c r="E40" s="39"/>
      <c r="F40" s="39"/>
      <c r="G40" s="39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0:I12"/>
  <sheetViews>
    <sheetView zoomScalePageLayoutView="0" workbookViewId="0" topLeftCell="A1">
      <selection activeCell="I9" sqref="I9"/>
    </sheetView>
  </sheetViews>
  <sheetFormatPr defaultColWidth="9.140625" defaultRowHeight="12.75"/>
  <sheetData>
    <row r="10" ht="12.75">
      <c r="I10" s="16"/>
    </row>
    <row r="12" ht="12.75">
      <c r="I12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2011-07-21T02:09:53Z</cp:lastPrinted>
  <dcterms:created xsi:type="dcterms:W3CDTF">2009-02-26T02:42:51Z</dcterms:created>
  <dcterms:modified xsi:type="dcterms:W3CDTF">2012-04-30T02:54:38Z</dcterms:modified>
  <cp:category/>
  <cp:version/>
  <cp:contentType/>
  <cp:contentStatus/>
</cp:coreProperties>
</file>