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2008" sheetId="1" r:id="rId1"/>
    <sheet name="Sheet2" sheetId="2" r:id="rId2"/>
    <sheet name="Sheet3" sheetId="3" r:id="rId3"/>
  </sheets>
  <definedNames>
    <definedName name="_xlnm.Print_Area" localSheetId="0">'2008'!$A$1:$G$39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<sst xmlns="http://schemas.openxmlformats.org/spreadsheetml/2006/main" count="44" uniqueCount="44">
  <si>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</si>
  <si>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</si>
  <si>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</si>
  <si>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</si>
  <si>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</si>
  <si>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</si>
  <si>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</si>
  <si>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</si>
  <si>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</si>
  <si>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</si>
  <si>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</si>
  <si>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</si>
  <si>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</si>
  <si>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</si>
  <si>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</si>
  <si>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</si>
  <si>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</si>
  <si>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</si>
  <si>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</si>
  <si>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</si>
  <si>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</si>
  <si>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</si>
  <si>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</si>
  <si>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</si>
  <si>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</si>
  <si>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</si>
  <si>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</si>
  <si>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</si>
  <si>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</si>
  <si>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</si>
  <si>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</si>
  <si>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</si>
  <si>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</si>
  <si>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</si>
  <si>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</si>
  <si>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</si>
  <si>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</si>
  <si>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</si>
  <si>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</si>
  <si>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Dr. Hj. JETTY NURDYAH NINGRUM, M.Si</t>
  </si>
  <si>
    <t>NIP. 19561222 198603 2 001</t>
  </si>
  <si>
    <t>TRIWULAN                 : IV</t>
  </si>
  <si>
    <t>INDIKATOR KINERJA SPM TAHUN 2008</t>
  </si>
  <si>
    <t>Sumenep , 31 Januari 2009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</si>
</sst>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3" fontId="45" fillId="0" borderId="13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5" fillId="0" borderId="13" xfId="0" applyNumberFormat="1" applyFont="1" applyBorder="1" applyAlignment="1">
      <alignment horizontal="center"/>
    </xf>
    <xf numFmtId="3" fontId="45" fillId="33" borderId="16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5" fillId="35" borderId="13" xfId="0" applyNumberFormat="1" applyFont="1" applyFill="1" applyBorder="1" applyAlignment="1">
      <alignment horizontal="center" vertical="top"/>
    </xf>
    <xf numFmtId="3" fontId="4" fillId="35" borderId="13" xfId="0" applyNumberFormat="1" applyFont="1" applyFill="1" applyBorder="1" applyAlignment="1">
      <alignment horizontal="center" vertical="top"/>
    </xf>
    <xf numFmtId="3" fontId="4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6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B9" sqref="B9:C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6" t="s">
        <v>42</v>
      </c>
      <c r="B1" s="36"/>
      <c r="C1" s="36"/>
      <c r="D1" s="36"/>
      <c r="E1" s="36"/>
      <c r="F1" s="36"/>
      <c r="G1" s="36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41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11665</v>
      </c>
      <c r="E7" s="25">
        <v>15553</v>
      </c>
      <c r="F7" s="16">
        <f>D7/E7*100</f>
        <v>75.00160740693114</v>
      </c>
      <c r="G7" s="9"/>
    </row>
    <row r="8" spans="1:7" ht="15" customHeight="1">
      <c r="A8" s="8">
        <v>2</v>
      </c>
      <c r="B8" s="9" t="s">
        <v>5</v>
      </c>
      <c r="C8" s="12"/>
      <c r="D8" s="25">
        <v>1970</v>
      </c>
      <c r="E8" s="25">
        <v>3110</v>
      </c>
      <c r="F8" s="16">
        <f aca="true" t="shared" si="0" ref="F8:F30">D8/E8*100</f>
        <v>63.344051446945336</v>
      </c>
      <c r="G8" s="9"/>
    </row>
    <row r="9" spans="1:7" ht="27" customHeight="1">
      <c r="A9" s="10">
        <v>3</v>
      </c>
      <c r="B9" s="40" t="s">
        <v>34</v>
      </c>
      <c r="C9" s="41"/>
      <c r="D9" s="25">
        <v>10767</v>
      </c>
      <c r="E9" s="25">
        <v>14280</v>
      </c>
      <c r="F9" s="16">
        <f t="shared" si="0"/>
        <v>75.39915966386555</v>
      </c>
      <c r="G9" s="9"/>
    </row>
    <row r="10" spans="1:7" ht="15" customHeight="1">
      <c r="A10" s="8">
        <v>4</v>
      </c>
      <c r="B10" s="9" t="s">
        <v>6</v>
      </c>
      <c r="C10" s="12"/>
      <c r="D10" s="33">
        <v>13589</v>
      </c>
      <c r="E10" s="33">
        <v>14139</v>
      </c>
      <c r="F10" s="29">
        <f>D10/E10*100</f>
        <v>96.11005021571539</v>
      </c>
      <c r="G10" s="9"/>
    </row>
    <row r="11" spans="1:7" ht="15" customHeight="1">
      <c r="A11" s="8">
        <v>5</v>
      </c>
      <c r="B11" s="9" t="s">
        <v>7</v>
      </c>
      <c r="C11" s="12"/>
      <c r="D11" s="26">
        <v>657</v>
      </c>
      <c r="E11" s="25">
        <v>4594</v>
      </c>
      <c r="F11" s="16">
        <f>D11/E11*100</f>
        <v>14.301262516325641</v>
      </c>
      <c r="G11" s="9"/>
    </row>
    <row r="12" spans="1:7" ht="15" customHeight="1">
      <c r="A12" s="8">
        <v>6</v>
      </c>
      <c r="B12" s="9" t="s">
        <v>8</v>
      </c>
      <c r="C12" s="12"/>
      <c r="D12" s="25">
        <v>13800</v>
      </c>
      <c r="E12" s="25">
        <v>14139</v>
      </c>
      <c r="F12" s="16">
        <f>D12/E12*100</f>
        <v>97.6023764056864</v>
      </c>
      <c r="G12" s="9"/>
    </row>
    <row r="13" spans="1:7" ht="15" customHeight="1">
      <c r="A13" s="8">
        <v>7</v>
      </c>
      <c r="B13" s="9" t="s">
        <v>9</v>
      </c>
      <c r="C13" s="12"/>
      <c r="D13" s="26">
        <v>208</v>
      </c>
      <c r="E13" s="26">
        <v>332</v>
      </c>
      <c r="F13" s="16">
        <f>D13/E13*100</f>
        <v>62.65060240963856</v>
      </c>
      <c r="G13" s="9"/>
    </row>
    <row r="14" spans="1:7" ht="15" customHeight="1">
      <c r="A14" s="8">
        <v>8</v>
      </c>
      <c r="B14" s="9" t="s">
        <v>10</v>
      </c>
      <c r="C14" s="12"/>
      <c r="D14" s="25">
        <v>66122</v>
      </c>
      <c r="E14" s="25">
        <v>70611</v>
      </c>
      <c r="F14" s="16">
        <f>D14/E14*100</f>
        <v>93.64263358400248</v>
      </c>
      <c r="G14" s="9"/>
    </row>
    <row r="15" spans="1:7" ht="15" customHeight="1">
      <c r="A15" s="8">
        <v>9</v>
      </c>
      <c r="B15" s="9" t="s">
        <v>11</v>
      </c>
      <c r="C15" s="12"/>
      <c r="D15" s="26">
        <v>0</v>
      </c>
      <c r="E15" s="26">
        <v>0</v>
      </c>
      <c r="F15" s="16" t="e">
        <f t="shared" si="0"/>
        <v>#DIV/0!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144</v>
      </c>
      <c r="E16" s="26">
        <v>144</v>
      </c>
      <c r="F16" s="16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54949</v>
      </c>
      <c r="E17" s="25">
        <v>100089</v>
      </c>
      <c r="F17" s="16">
        <f t="shared" si="0"/>
        <v>54.90013887640001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164796</v>
      </c>
      <c r="E18" s="25">
        <v>235727</v>
      </c>
      <c r="F18" s="16">
        <f>D18/E18*100</f>
        <v>69.90968365948746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11</v>
      </c>
      <c r="E20" s="28">
        <v>317243</v>
      </c>
      <c r="F20" s="29">
        <f>(D20/E20)*100000</f>
        <v>3.467373590591439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3062</v>
      </c>
      <c r="E21" s="32">
        <v>5366</v>
      </c>
      <c r="F21" s="29">
        <f>D21/E21*100</f>
        <v>57.06298919120387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826</v>
      </c>
      <c r="E22" s="32">
        <v>980</v>
      </c>
      <c r="F22" s="29">
        <f t="shared" si="0"/>
        <v>84.28571428571429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612</v>
      </c>
      <c r="E23" s="20">
        <v>612</v>
      </c>
      <c r="F23" s="16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7766</v>
      </c>
      <c r="E24" s="32">
        <v>43474</v>
      </c>
      <c r="F24" s="29">
        <f t="shared" si="0"/>
        <v>17.86355062796154</v>
      </c>
      <c r="G24" s="9"/>
    </row>
    <row r="25" spans="1:7" ht="15" customHeight="1">
      <c r="A25" s="8">
        <v>14</v>
      </c>
      <c r="B25" s="9" t="s">
        <v>31</v>
      </c>
      <c r="C25" s="9"/>
      <c r="D25" s="32">
        <v>92598</v>
      </c>
      <c r="E25" s="32">
        <v>358359</v>
      </c>
      <c r="F25" s="29">
        <f t="shared" si="0"/>
        <v>25.83945149975304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2427</v>
      </c>
      <c r="E27" s="28">
        <v>358359</v>
      </c>
      <c r="F27" s="29">
        <f t="shared" si="0"/>
        <v>0.6772538153081128</v>
      </c>
      <c r="G27" s="9"/>
    </row>
    <row r="28" spans="1:7" ht="27" customHeight="1">
      <c r="A28" s="10">
        <v>16</v>
      </c>
      <c r="B28" s="40" t="s">
        <v>36</v>
      </c>
      <c r="C28" s="42"/>
      <c r="D28" s="31">
        <v>0</v>
      </c>
      <c r="E28" s="32">
        <v>0</v>
      </c>
      <c r="F28" s="29" t="e">
        <f t="shared" si="0"/>
        <v>#DIV/0!</v>
      </c>
      <c r="G28" s="9"/>
    </row>
    <row r="29" spans="1:7" ht="29.25" customHeight="1">
      <c r="A29" s="10">
        <v>17</v>
      </c>
      <c r="B29" s="40" t="s">
        <v>35</v>
      </c>
      <c r="C29" s="42"/>
      <c r="D29" s="23">
        <v>110</v>
      </c>
      <c r="E29" s="20">
        <v>110</v>
      </c>
      <c r="F29" s="16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332</v>
      </c>
      <c r="E30" s="20">
        <v>332</v>
      </c>
      <c r="F30" s="16">
        <f t="shared" si="0"/>
        <v>100</v>
      </c>
      <c r="G30" s="9"/>
    </row>
    <row r="31" ht="18" customHeight="1"/>
    <row r="32" spans="5:7" ht="14.25" customHeight="1">
      <c r="E32" s="38" t="s">
        <v>43</v>
      </c>
      <c r="F32" s="38"/>
      <c r="G32" s="38"/>
    </row>
    <row r="33" spans="5:7" ht="15" customHeight="1">
      <c r="E33" s="38" t="s">
        <v>25</v>
      </c>
      <c r="F33" s="38"/>
      <c r="G33" s="38"/>
    </row>
    <row r="34" spans="5:7" ht="17.25" customHeight="1">
      <c r="E34" s="38" t="s">
        <v>38</v>
      </c>
      <c r="F34" s="38"/>
      <c r="G34" s="38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37" t="s">
        <v>39</v>
      </c>
      <c r="F38" s="37"/>
      <c r="G38" s="37"/>
    </row>
    <row r="39" spans="5:7" ht="15" customHeight="1">
      <c r="E39" s="38" t="s">
        <v>40</v>
      </c>
      <c r="F39" s="38"/>
      <c r="G39" s="38"/>
    </row>
    <row r="40" spans="5:7" ht="15" customHeight="1">
      <c r="E40" s="35"/>
      <c r="F40" s="35"/>
      <c r="G40" s="35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2012-04-24T10:23:00Z</dcterms:modified>
  <cp:category/>
  <cp:version/>
  <cp:contentType/>
  <cp:contentStatus/>
</cp:coreProperties>
</file>