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3" sheetId="2" r:id="rId2"/>
  </sheets>
  <externalReferences>
    <externalReference r:id="rId5"/>
  </externalReferences>
  <definedNames>
    <definedName name="_xlnm.Print_Area" localSheetId="0">'Sheet1'!$A$1:$G$43</definedName>
  </definedNames>
  <calcPr fullCalcOnLoad="1"/>
</workbook>
</file>

<file path=xl/sharedStrings.xml><?xml version="1.0" encoding="utf-8"?>
<sst xmlns="http://schemas.openxmlformats.org/spreadsheetml/2006/main" count="49" uniqueCount="46">
  <si>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</si>
  <si>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</si>
  <si>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</si>
  <si>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</si>
  <si>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</si>
  <si>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</si>
  <si>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</si>
  <si>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</si>
  <si>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</si>
  <si>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</si>
  <si>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</si>
  <si>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</si>
  <si>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</si>
  <si>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</si>
  <si>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</si>
  <si>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</si>
  <si>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</si>
  <si>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AFP rate per 100.000 penduduk &lt; 15 tahun</t>
  </si>
  <si>
    <t>b.</t>
  </si>
  <si>
    <t>c.</t>
  </si>
  <si>
    <t>Penemuan pasien baru BTA positif</t>
  </si>
  <si>
    <t>Penemuan DBD yang ditangani</t>
  </si>
  <si>
    <t>Penemuan penderita diare</t>
  </si>
  <si>
    <t>d.</t>
  </si>
  <si>
    <t>e.</t>
  </si>
  <si>
    <t>Cakupan pelayanan kesehatan rujukan pasien masyarakat miskin</t>
  </si>
  <si>
    <t>Cakupan desa siaga aktif</t>
  </si>
  <si>
    <t>Cakupan pertolongan persalinan oleh tenaga kesehatan yang memiliki</t>
  </si>
  <si>
    <t>kompetensi kebidanan</t>
  </si>
  <si>
    <t>Cakupan pelayanan gawat darurat level 1 yang harus diberikan sarana</t>
  </si>
  <si>
    <t>kesehatan (RS) di Kab/Kota</t>
  </si>
  <si>
    <t>Cakupan desa/kelurahan mengalami KLB yang dilakukan penyelidikan</t>
  </si>
  <si>
    <t>epidemiologi &lt; 24 jam</t>
  </si>
  <si>
    <t>(A)/(B)        ( %)</t>
  </si>
  <si>
    <t xml:space="preserve">KETERANGAN </t>
  </si>
  <si>
    <t xml:space="preserve">Penemuan penderita Pneumonia balita </t>
  </si>
  <si>
    <t>INDIKATOR KINERJA SPM TAHUN 2009</t>
  </si>
  <si>
    <t>DINKES KAB/KOTA : KOTA PASURUAN</t>
  </si>
  <si>
    <t>TRIWULAN                 : IV</t>
  </si>
  <si>
    <t>Cakupan pelayanan kesehatan dasar masyarakat miskin</t>
  </si>
  <si>
    <t>A.</t>
  </si>
  <si>
    <t>Cakupan kunjungan pelayanan kesehatan dasar bagi masyarakat miskin</t>
  </si>
  <si>
    <t>KEPALA DINAS KESEHATAN</t>
  </si>
  <si>
    <t>KOTA PASURUAN</t>
  </si>
  <si>
    <t>dr. HERMANTA SETIARSA, MQIH</t>
  </si>
  <si>
    <t>NIP. 19550216 198211 1 001</t>
  </si>
</sst>
</file>

<file path=xl/styles.xml><?xml version="1.0" encoding="utf-8"?>
<styleSheet xmlns="http://schemas.openxmlformats.org/spreadsheetml/2006/main">
  <numFmts count="24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.0000"/>
    <numFmt numFmtId="179" formatCode="0.000"/>
  </numFmts>
  <fonts count="42">
    <font>
      <sz val="10"/>
      <name val="Arial"/>
      <family val="0"/>
    </font>
    <font>
      <sz val="8"/>
      <name val="Arial"/>
      <family val="2"/>
    </font>
    <font>
      <u val="single"/>
      <sz val="15"/>
      <color indexed="12"/>
      <name val="Arial"/>
      <family val="2"/>
    </font>
    <font>
      <u val="single"/>
      <sz val="15"/>
      <color indexed="36"/>
      <name val="Arial"/>
      <family val="2"/>
    </font>
    <font>
      <b/>
      <sz val="14"/>
      <color indexed="63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u val="single"/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Alignment="1">
      <alignment horizontal="center"/>
    </xf>
    <xf numFmtId="3" fontId="5" fillId="0" borderId="13" xfId="0" applyNumberFormat="1" applyFont="1" applyBorder="1" applyAlignment="1">
      <alignment horizontal="right"/>
    </xf>
    <xf numFmtId="2" fontId="5" fillId="0" borderId="13" xfId="0" applyNumberFormat="1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1" fontId="0" fillId="0" borderId="13" xfId="43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%20DATA%20DKK%204\_FILE%20SEKSI%20SDM%20KES\PROFIL%202009\TABEL%20LAMPIRAN%20PROFIL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a"/>
      <sheetName val="49b"/>
      <sheetName val="49c"/>
      <sheetName val="50a"/>
      <sheetName val="50b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</sheetNames>
    <sheetDataSet>
      <sheetData sheetId="35">
        <row r="21">
          <cell r="G21">
            <v>53886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SheetLayoutView="100" zoomScalePageLayoutView="0" workbookViewId="0" topLeftCell="A1">
      <selection activeCell="G22" sqref="G22"/>
    </sheetView>
  </sheetViews>
  <sheetFormatPr defaultColWidth="9.140625" defaultRowHeight="12.75"/>
  <cols>
    <col min="1" max="1" width="4.28125" style="1" customWidth="1"/>
    <col min="2" max="2" width="3.00390625" style="1" customWidth="1"/>
    <col min="3" max="3" width="61.28125" style="1" customWidth="1"/>
    <col min="4" max="4" width="11.7109375" style="1" customWidth="1"/>
    <col min="5" max="5" width="13.421875" style="1" customWidth="1"/>
    <col min="6" max="6" width="9.140625" style="1" customWidth="1"/>
    <col min="7" max="7" width="13.7109375" style="1" customWidth="1"/>
    <col min="8" max="16384" width="9.140625" style="1" customWidth="1"/>
  </cols>
  <sheetData>
    <row r="1" spans="1:7" ht="19.5" customHeight="1">
      <c r="A1" s="25" t="s">
        <v>36</v>
      </c>
      <c r="B1" s="25"/>
      <c r="C1" s="25"/>
      <c r="D1" s="25"/>
      <c r="E1" s="25"/>
      <c r="F1" s="25"/>
      <c r="G1" s="25"/>
    </row>
    <row r="2" spans="1:7" ht="13.5" customHeight="1">
      <c r="A2" s="27"/>
      <c r="B2" s="27"/>
      <c r="C2" s="27"/>
      <c r="D2" s="27"/>
      <c r="E2" s="27"/>
      <c r="F2" s="27"/>
      <c r="G2" s="27"/>
    </row>
    <row r="3" spans="1:7" ht="13.5" customHeight="1">
      <c r="A3" s="2"/>
      <c r="B3" s="2"/>
      <c r="C3" s="2"/>
      <c r="D3" s="2"/>
      <c r="E3" s="2"/>
      <c r="F3" s="2"/>
      <c r="G3" s="2"/>
    </row>
    <row r="4" spans="1:7" ht="18">
      <c r="A4" s="3" t="s">
        <v>37</v>
      </c>
      <c r="B4" s="2"/>
      <c r="C4" s="2"/>
      <c r="D4" s="2"/>
      <c r="E4" s="2"/>
      <c r="F4" s="2"/>
      <c r="G4" s="2"/>
    </row>
    <row r="5" spans="1:7" ht="18">
      <c r="A5" s="3" t="s">
        <v>38</v>
      </c>
      <c r="B5" s="2"/>
      <c r="C5" s="2"/>
      <c r="D5" s="2"/>
      <c r="E5" s="2"/>
      <c r="F5" s="2"/>
      <c r="G5" s="2"/>
    </row>
    <row r="6" spans="1:7" ht="13.5" customHeight="1">
      <c r="A6" s="2"/>
      <c r="B6" s="2"/>
      <c r="C6" s="2"/>
      <c r="D6" s="2"/>
      <c r="E6" s="2"/>
      <c r="F6" s="2"/>
      <c r="G6" s="2"/>
    </row>
    <row r="7" spans="1:7" ht="38.25">
      <c r="A7" s="4" t="s">
        <v>0</v>
      </c>
      <c r="B7" s="5"/>
      <c r="C7" s="6" t="s">
        <v>1</v>
      </c>
      <c r="D7" s="4" t="s">
        <v>3</v>
      </c>
      <c r="E7" s="7" t="s">
        <v>2</v>
      </c>
      <c r="F7" s="4" t="s">
        <v>33</v>
      </c>
      <c r="G7" s="8" t="s">
        <v>34</v>
      </c>
    </row>
    <row r="8" spans="1:7" ht="18" customHeight="1">
      <c r="A8" s="9">
        <v>1</v>
      </c>
      <c r="B8" s="10" t="s">
        <v>4</v>
      </c>
      <c r="C8" s="10"/>
      <c r="D8" s="14">
        <v>3432</v>
      </c>
      <c r="E8" s="14">
        <v>3937</v>
      </c>
      <c r="F8" s="15">
        <f>D8/E8*100</f>
        <v>87.17297434594869</v>
      </c>
      <c r="G8" s="10"/>
    </row>
    <row r="9" spans="1:7" ht="18" customHeight="1">
      <c r="A9" s="9">
        <v>2</v>
      </c>
      <c r="B9" s="10" t="s">
        <v>5</v>
      </c>
      <c r="C9" s="10"/>
      <c r="D9" s="23">
        <v>719</v>
      </c>
      <c r="E9" s="23">
        <v>787</v>
      </c>
      <c r="F9" s="15">
        <f aca="true" t="shared" si="0" ref="F9:F34">D9/E9*100</f>
        <v>91.35959339263025</v>
      </c>
      <c r="G9" s="10"/>
    </row>
    <row r="10" spans="1:7" ht="18" customHeight="1">
      <c r="A10" s="9">
        <v>3</v>
      </c>
      <c r="B10" s="10" t="s">
        <v>27</v>
      </c>
      <c r="C10" s="10"/>
      <c r="D10" s="14">
        <v>3556</v>
      </c>
      <c r="E10" s="14">
        <v>3615</v>
      </c>
      <c r="F10" s="15">
        <f t="shared" si="0"/>
        <v>98.36791147994467</v>
      </c>
      <c r="G10" s="10"/>
    </row>
    <row r="11" spans="1:7" ht="18" customHeight="1">
      <c r="A11" s="9"/>
      <c r="B11" s="10" t="s">
        <v>28</v>
      </c>
      <c r="C11" s="10"/>
      <c r="D11" s="14"/>
      <c r="E11" s="14"/>
      <c r="F11" s="16"/>
      <c r="G11" s="10"/>
    </row>
    <row r="12" spans="1:7" ht="18" customHeight="1">
      <c r="A12" s="9">
        <v>4</v>
      </c>
      <c r="B12" s="10" t="s">
        <v>6</v>
      </c>
      <c r="C12" s="10"/>
      <c r="D12" s="14">
        <v>3013</v>
      </c>
      <c r="E12" s="14">
        <v>3615</v>
      </c>
      <c r="F12" s="15">
        <f>D12/E12*100</f>
        <v>83.34716459197787</v>
      </c>
      <c r="G12" s="10"/>
    </row>
    <row r="13" spans="1:7" ht="18" customHeight="1">
      <c r="A13" s="9">
        <v>5</v>
      </c>
      <c r="B13" s="10" t="s">
        <v>7</v>
      </c>
      <c r="C13" s="10"/>
      <c r="D13" s="14">
        <v>477</v>
      </c>
      <c r="E13" s="14">
        <v>537</v>
      </c>
      <c r="F13" s="15">
        <f>D13/E13*100</f>
        <v>88.8268156424581</v>
      </c>
      <c r="G13" s="10"/>
    </row>
    <row r="14" spans="1:7" ht="18" customHeight="1">
      <c r="A14" s="9">
        <v>6</v>
      </c>
      <c r="B14" s="10" t="s">
        <v>8</v>
      </c>
      <c r="C14" s="10"/>
      <c r="D14" s="14">
        <v>3258</v>
      </c>
      <c r="E14" s="14">
        <v>3579</v>
      </c>
      <c r="F14" s="15">
        <f>D14/E14*100</f>
        <v>91.03101424979045</v>
      </c>
      <c r="G14" s="10"/>
    </row>
    <row r="15" spans="1:7" ht="18" customHeight="1">
      <c r="A15" s="9">
        <v>7</v>
      </c>
      <c r="B15" s="10" t="s">
        <v>9</v>
      </c>
      <c r="C15" s="10"/>
      <c r="D15" s="14">
        <v>31</v>
      </c>
      <c r="E15" s="14">
        <v>34</v>
      </c>
      <c r="F15" s="15">
        <f>D15/E15*100</f>
        <v>91.17647058823529</v>
      </c>
      <c r="G15" s="10"/>
    </row>
    <row r="16" spans="1:7" ht="18" customHeight="1">
      <c r="A16" s="9">
        <v>8</v>
      </c>
      <c r="B16" s="10" t="s">
        <v>10</v>
      </c>
      <c r="C16" s="10"/>
      <c r="D16" s="14">
        <v>11269</v>
      </c>
      <c r="E16" s="14">
        <v>21379</v>
      </c>
      <c r="F16" s="15">
        <f>D16/E16*100</f>
        <v>52.710603863604476</v>
      </c>
      <c r="G16" s="10"/>
    </row>
    <row r="17" spans="1:7" ht="18" customHeight="1">
      <c r="A17" s="9">
        <v>9</v>
      </c>
      <c r="B17" s="10" t="s">
        <v>11</v>
      </c>
      <c r="C17" s="10"/>
      <c r="D17" s="14">
        <v>217</v>
      </c>
      <c r="E17" s="14">
        <v>209</v>
      </c>
      <c r="F17" s="15">
        <f t="shared" si="0"/>
        <v>103.82775119617224</v>
      </c>
      <c r="G17" s="10"/>
    </row>
    <row r="18" spans="1:7" ht="18" customHeight="1">
      <c r="A18" s="9">
        <v>10</v>
      </c>
      <c r="B18" s="10" t="s">
        <v>12</v>
      </c>
      <c r="C18" s="10"/>
      <c r="D18" s="14">
        <v>14</v>
      </c>
      <c r="E18" s="14">
        <v>14</v>
      </c>
      <c r="F18" s="15">
        <f t="shared" si="0"/>
        <v>100</v>
      </c>
      <c r="G18" s="10"/>
    </row>
    <row r="19" spans="1:7" ht="18" customHeight="1">
      <c r="A19" s="9">
        <v>11</v>
      </c>
      <c r="B19" s="10" t="s">
        <v>13</v>
      </c>
      <c r="C19" s="10"/>
      <c r="D19" s="14">
        <v>3664</v>
      </c>
      <c r="E19" s="14">
        <v>3806</v>
      </c>
      <c r="F19" s="15">
        <f t="shared" si="0"/>
        <v>96.26904887020494</v>
      </c>
      <c r="G19" s="10"/>
    </row>
    <row r="20" spans="1:7" ht="18" customHeight="1">
      <c r="A20" s="9">
        <v>12</v>
      </c>
      <c r="B20" s="10" t="s">
        <v>14</v>
      </c>
      <c r="C20" s="10"/>
      <c r="D20" s="14">
        <v>28730</v>
      </c>
      <c r="E20" s="14">
        <v>32835</v>
      </c>
      <c r="F20" s="15">
        <f>D20/E20*100</f>
        <v>87.49809654332267</v>
      </c>
      <c r="G20" s="10"/>
    </row>
    <row r="21" spans="1:7" ht="18" customHeight="1">
      <c r="A21" s="9">
        <v>13</v>
      </c>
      <c r="B21" s="10" t="s">
        <v>15</v>
      </c>
      <c r="C21" s="10"/>
      <c r="D21" s="14"/>
      <c r="E21" s="14"/>
      <c r="F21" s="15"/>
      <c r="G21" s="10"/>
    </row>
    <row r="22" spans="1:7" ht="18" customHeight="1">
      <c r="A22" s="9"/>
      <c r="B22" s="11" t="s">
        <v>16</v>
      </c>
      <c r="C22" s="12" t="s">
        <v>17</v>
      </c>
      <c r="D22" s="14">
        <v>5</v>
      </c>
      <c r="E22" s="14">
        <v>46963.17958005745</v>
      </c>
      <c r="F22" s="15">
        <f>D22/E22*100000</f>
        <v>10.646638589443402</v>
      </c>
      <c r="G22" s="10"/>
    </row>
    <row r="23" spans="1:7" ht="18" customHeight="1">
      <c r="A23" s="9"/>
      <c r="B23" s="11" t="s">
        <v>18</v>
      </c>
      <c r="C23" s="12" t="s">
        <v>35</v>
      </c>
      <c r="D23" s="14">
        <v>1645</v>
      </c>
      <c r="E23" s="14">
        <v>1549</v>
      </c>
      <c r="F23" s="15">
        <f t="shared" si="0"/>
        <v>106.19754680438993</v>
      </c>
      <c r="G23" s="10"/>
    </row>
    <row r="24" spans="1:7" ht="18" customHeight="1">
      <c r="A24" s="9"/>
      <c r="B24" s="11" t="s">
        <v>19</v>
      </c>
      <c r="C24" s="12" t="s">
        <v>20</v>
      </c>
      <c r="D24" s="14">
        <v>94</v>
      </c>
      <c r="E24" s="14">
        <v>187</v>
      </c>
      <c r="F24" s="15">
        <f t="shared" si="0"/>
        <v>50.26737967914438</v>
      </c>
      <c r="G24" s="10"/>
    </row>
    <row r="25" spans="1:7" ht="18" customHeight="1">
      <c r="A25" s="9"/>
      <c r="B25" s="11" t="s">
        <v>23</v>
      </c>
      <c r="C25" s="12" t="s">
        <v>21</v>
      </c>
      <c r="D25" s="14">
        <v>147</v>
      </c>
      <c r="E25" s="14">
        <v>147</v>
      </c>
      <c r="F25" s="15">
        <f t="shared" si="0"/>
        <v>100</v>
      </c>
      <c r="G25" s="10"/>
    </row>
    <row r="26" spans="1:7" ht="18" customHeight="1">
      <c r="A26" s="9"/>
      <c r="B26" s="11" t="s">
        <v>24</v>
      </c>
      <c r="C26" s="12" t="s">
        <v>22</v>
      </c>
      <c r="D26" s="14">
        <v>8181</v>
      </c>
      <c r="E26" s="14">
        <v>9667</v>
      </c>
      <c r="F26" s="15">
        <f t="shared" si="0"/>
        <v>84.62811627185269</v>
      </c>
      <c r="G26" s="10"/>
    </row>
    <row r="27" spans="1:7" ht="18" customHeight="1">
      <c r="A27" s="17">
        <v>14</v>
      </c>
      <c r="B27" s="18" t="s">
        <v>39</v>
      </c>
      <c r="C27" s="19"/>
      <c r="D27" s="14">
        <v>51913</v>
      </c>
      <c r="E27" s="14">
        <v>27892</v>
      </c>
      <c r="F27" s="15">
        <f t="shared" si="0"/>
        <v>186.12146852143985</v>
      </c>
      <c r="G27" s="10"/>
    </row>
    <row r="28" spans="1:7" ht="18" customHeight="1">
      <c r="A28" s="20"/>
      <c r="B28" s="21" t="s">
        <v>40</v>
      </c>
      <c r="C28" s="22" t="s">
        <v>41</v>
      </c>
      <c r="D28" s="14">
        <f>'[1]36'!$G$21</f>
        <v>53886</v>
      </c>
      <c r="E28" s="14">
        <v>27892</v>
      </c>
      <c r="F28" s="15">
        <f t="shared" si="0"/>
        <v>193.1951814140255</v>
      </c>
      <c r="G28" s="10"/>
    </row>
    <row r="29" spans="1:7" ht="18" customHeight="1">
      <c r="A29" s="9">
        <v>15</v>
      </c>
      <c r="B29" s="10" t="s">
        <v>25</v>
      </c>
      <c r="C29" s="10"/>
      <c r="D29" s="14">
        <v>3318</v>
      </c>
      <c r="E29" s="14">
        <v>27892</v>
      </c>
      <c r="F29" s="15">
        <f t="shared" si="0"/>
        <v>11.895884124480139</v>
      </c>
      <c r="G29" s="10"/>
    </row>
    <row r="30" spans="1:11" ht="18" customHeight="1">
      <c r="A30" s="9">
        <v>16</v>
      </c>
      <c r="B30" s="10" t="s">
        <v>29</v>
      </c>
      <c r="C30" s="10"/>
      <c r="D30" s="14">
        <v>1</v>
      </c>
      <c r="E30" s="14">
        <v>1</v>
      </c>
      <c r="F30" s="15">
        <f t="shared" si="0"/>
        <v>100</v>
      </c>
      <c r="G30" s="10"/>
      <c r="I30" s="17">
        <v>14</v>
      </c>
      <c r="J30" s="18" t="s">
        <v>39</v>
      </c>
      <c r="K30" s="19"/>
    </row>
    <row r="31" spans="1:11" ht="18" customHeight="1">
      <c r="A31" s="9"/>
      <c r="B31" s="10" t="s">
        <v>30</v>
      </c>
      <c r="C31" s="10"/>
      <c r="D31" s="14"/>
      <c r="E31" s="14"/>
      <c r="F31" s="15"/>
      <c r="G31" s="10"/>
      <c r="I31" s="20"/>
      <c r="J31" s="21" t="s">
        <v>40</v>
      </c>
      <c r="K31" s="22" t="s">
        <v>41</v>
      </c>
    </row>
    <row r="32" spans="1:7" ht="18" customHeight="1">
      <c r="A32" s="9">
        <v>17</v>
      </c>
      <c r="B32" s="10" t="s">
        <v>31</v>
      </c>
      <c r="C32" s="10"/>
      <c r="D32" s="14">
        <v>7</v>
      </c>
      <c r="E32" s="14">
        <v>7</v>
      </c>
      <c r="F32" s="15">
        <f t="shared" si="0"/>
        <v>100</v>
      </c>
      <c r="G32" s="10"/>
    </row>
    <row r="33" spans="1:7" ht="18" customHeight="1">
      <c r="A33" s="9"/>
      <c r="B33" s="10" t="s">
        <v>32</v>
      </c>
      <c r="C33" s="10"/>
      <c r="D33" s="14"/>
      <c r="E33" s="14"/>
      <c r="F33" s="15"/>
      <c r="G33" s="10"/>
    </row>
    <row r="34" spans="1:7" ht="18" customHeight="1">
      <c r="A34" s="9">
        <v>18</v>
      </c>
      <c r="B34" s="10" t="s">
        <v>26</v>
      </c>
      <c r="C34" s="10"/>
      <c r="D34" s="14">
        <v>30</v>
      </c>
      <c r="E34" s="14">
        <v>34</v>
      </c>
      <c r="F34" s="15">
        <f t="shared" si="0"/>
        <v>88.23529411764706</v>
      </c>
      <c r="G34" s="10"/>
    </row>
    <row r="35" ht="24.75" customHeight="1"/>
    <row r="36" spans="5:7" ht="15" customHeight="1">
      <c r="E36" s="24" t="s">
        <v>42</v>
      </c>
      <c r="F36" s="24"/>
      <c r="G36" s="24"/>
    </row>
    <row r="37" spans="5:7" ht="17.25" customHeight="1">
      <c r="E37" s="24" t="s">
        <v>43</v>
      </c>
      <c r="F37" s="24"/>
      <c r="G37" s="24"/>
    </row>
    <row r="38" spans="5:7" ht="17.25" customHeight="1">
      <c r="E38" s="13"/>
      <c r="F38" s="13"/>
      <c r="G38" s="13"/>
    </row>
    <row r="39" spans="5:7" ht="17.25" customHeight="1">
      <c r="E39" s="13"/>
      <c r="F39" s="13"/>
      <c r="G39" s="13"/>
    </row>
    <row r="40" ht="15" customHeight="1"/>
    <row r="41" spans="5:7" ht="15" customHeight="1">
      <c r="E41" s="26" t="s">
        <v>44</v>
      </c>
      <c r="F41" s="26"/>
      <c r="G41" s="26"/>
    </row>
    <row r="42" spans="5:7" ht="15" customHeight="1">
      <c r="E42" s="24" t="s">
        <v>45</v>
      </c>
      <c r="F42" s="24"/>
      <c r="G42" s="24"/>
    </row>
    <row r="43" spans="5:7" ht="15" customHeight="1">
      <c r="E43" s="24"/>
      <c r="F43" s="24"/>
      <c r="G43" s="24"/>
    </row>
  </sheetData>
  <sheetProtection/>
  <mergeCells count="7">
    <mergeCell ref="E43:G43"/>
    <mergeCell ref="A1:G1"/>
    <mergeCell ref="E41:G41"/>
    <mergeCell ref="E42:G42"/>
    <mergeCell ref="E36:G36"/>
    <mergeCell ref="A2:G2"/>
    <mergeCell ref="E37:G37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DK.Pengembangan</cp:lastModifiedBy>
  <cp:lastPrinted>2010-05-19T00:47:24Z</cp:lastPrinted>
  <dcterms:created xsi:type="dcterms:W3CDTF">2009-02-26T02:42:51Z</dcterms:created>
  <dcterms:modified xsi:type="dcterms:W3CDTF">2012-04-24T09:11:18Z</dcterms:modified>
  <cp:category/>
  <cp:version/>
  <cp:contentType/>
  <cp:contentStatus/>
</cp:coreProperties>
</file>