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<sst xmlns="http://schemas.openxmlformats.org/spreadsheetml/2006/main" count="46" uniqueCount="46">
  <si>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</si>
  <si>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</si>
  <si>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</si>
  <si>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</si>
  <si>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</si>
  <si>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</si>
  <si>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</si>
  <si>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</si>
  <si>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</si>
  <si>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</si>
  <si>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</si>
  <si>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</si>
  <si>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</si>
  <si>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</si>
  <si>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</si>
  <si>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</si>
  <si>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</si>
  <si>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</si>
  <si>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</si>
  <si>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</si>
  <si>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</si>
  <si>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</si>
  <si>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</si>
  <si>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</si>
  <si>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</si>
  <si>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</si>
  <si>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</si>
  <si>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</si>
  <si>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</si>
  <si>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</si>
  <si>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</si>
  <si>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</si>
  <si>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</si>
  <si>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</si>
  <si>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</si>
  <si>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</si>
  <si>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</si>
  <si>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</si>
  <si>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</si>
  <si>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</si>
  <si>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</si>
  <si>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belum thn ajaran baru</t>
  </si>
  <si>
    <t>PASURUAN, 3 AGUSTUS 2011</t>
  </si>
  <si>
    <t>TRIWULAN                 : II</t>
  </si>
  <si>
    <t>KET.</t>
  </si>
  <si>
    <t>Sasaran terjadi perbedaan persepsi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</si>
</sst>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u val="single"/>
      <sz val="1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 quotePrefix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2" fontId="25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8">
      <selection activeCell="G15" sqref="G1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6.7109375" style="0" customWidth="1"/>
    <col min="4" max="5" width="11.57421875" style="0" customWidth="1"/>
    <col min="6" max="6" width="9.140625" style="1" customWidth="1"/>
    <col min="7" max="7" width="12.28125" style="0" customWidth="1"/>
  </cols>
  <sheetData>
    <row r="1" spans="1:7" ht="19.5" customHeight="1">
      <c r="A1" s="32" t="s">
        <v>39</v>
      </c>
      <c r="B1" s="32"/>
      <c r="C1" s="32"/>
      <c r="D1" s="32"/>
      <c r="E1" s="32"/>
      <c r="F1" s="32"/>
      <c r="G1" s="32"/>
    </row>
    <row r="2" spans="1:7" ht="18.75" customHeight="1">
      <c r="A2" s="35"/>
      <c r="B2" s="35"/>
      <c r="C2" s="35"/>
      <c r="D2" s="35"/>
      <c r="E2" s="35"/>
      <c r="F2" s="35"/>
      <c r="G2" s="35"/>
    </row>
    <row r="3" spans="1:7" ht="18.75" customHeight="1">
      <c r="A3" s="15" t="s">
        <v>40</v>
      </c>
      <c r="B3" s="16"/>
      <c r="C3" s="16"/>
      <c r="D3" s="16"/>
      <c r="E3" s="16"/>
      <c r="F3" s="17"/>
      <c r="G3" s="16"/>
    </row>
    <row r="4" spans="1:7" ht="18.75" customHeight="1">
      <c r="A4" s="15" t="s">
        <v>43</v>
      </c>
      <c r="B4" s="16"/>
      <c r="C4" s="16"/>
      <c r="D4" s="16"/>
      <c r="E4" s="16"/>
      <c r="F4" s="17"/>
      <c r="G4" s="16"/>
    </row>
    <row r="5" spans="1:7" ht="18.75" customHeight="1">
      <c r="A5" s="2"/>
      <c r="B5" s="2"/>
      <c r="C5" s="2"/>
      <c r="D5" s="2"/>
      <c r="E5" s="2"/>
      <c r="F5" s="3"/>
      <c r="G5" s="2"/>
    </row>
    <row r="6" spans="1:7" ht="74.25" customHeight="1">
      <c r="A6" s="4" t="s">
        <v>0</v>
      </c>
      <c r="B6" s="19"/>
      <c r="C6" s="5" t="s">
        <v>1</v>
      </c>
      <c r="D6" s="4" t="s">
        <v>3</v>
      </c>
      <c r="E6" s="4" t="s">
        <v>2</v>
      </c>
      <c r="F6" s="6" t="s">
        <v>23</v>
      </c>
      <c r="G6" s="7" t="s">
        <v>44</v>
      </c>
    </row>
    <row r="7" spans="1:7" ht="21.75" customHeight="1">
      <c r="A7" s="8">
        <v>1</v>
      </c>
      <c r="B7" s="20" t="s">
        <v>4</v>
      </c>
      <c r="C7" s="20"/>
      <c r="D7" s="9">
        <v>1044</v>
      </c>
      <c r="E7" s="9">
        <v>3895</v>
      </c>
      <c r="F7" s="10">
        <f>D7/E7*100</f>
        <v>26.80359435173299</v>
      </c>
      <c r="G7" s="20"/>
    </row>
    <row r="8" spans="1:7" ht="21.75" customHeight="1">
      <c r="A8" s="8">
        <v>2</v>
      </c>
      <c r="B8" s="20" t="s">
        <v>5</v>
      </c>
      <c r="C8" s="20"/>
      <c r="D8" s="9">
        <v>323</v>
      </c>
      <c r="E8" s="9">
        <v>779</v>
      </c>
      <c r="F8" s="10">
        <f aca="true" t="shared" si="0" ref="F8:F30">D8/E8*100</f>
        <v>41.46341463414634</v>
      </c>
      <c r="G8" s="20"/>
    </row>
    <row r="9" spans="1:7" ht="37.5" customHeight="1">
      <c r="A9" s="21">
        <v>3</v>
      </c>
      <c r="B9" s="29" t="s">
        <v>32</v>
      </c>
      <c r="C9" s="30"/>
      <c r="D9" s="9">
        <v>1286</v>
      </c>
      <c r="E9" s="9">
        <v>3577</v>
      </c>
      <c r="F9" s="10">
        <f t="shared" si="0"/>
        <v>35.95191501258038</v>
      </c>
      <c r="G9" s="20"/>
    </row>
    <row r="10" spans="1:7" ht="21.75" customHeight="1">
      <c r="A10" s="8">
        <v>4</v>
      </c>
      <c r="B10" s="20" t="s">
        <v>6</v>
      </c>
      <c r="C10" s="20"/>
      <c r="D10" s="9">
        <v>1286</v>
      </c>
      <c r="E10" s="9">
        <v>3577</v>
      </c>
      <c r="F10" s="10">
        <f>D10/E10*100</f>
        <v>35.95191501258038</v>
      </c>
      <c r="G10" s="20"/>
    </row>
    <row r="11" spans="1:7" ht="21.75" customHeight="1">
      <c r="A11" s="8">
        <v>5</v>
      </c>
      <c r="B11" s="20" t="s">
        <v>7</v>
      </c>
      <c r="C11" s="20"/>
      <c r="D11" s="9">
        <v>92</v>
      </c>
      <c r="E11" s="9">
        <v>531</v>
      </c>
      <c r="F11" s="10">
        <f>D11/E11*100</f>
        <v>17.325800376647834</v>
      </c>
      <c r="G11" s="20"/>
    </row>
    <row r="12" spans="1:7" ht="21.75" customHeight="1">
      <c r="A12" s="8">
        <v>6</v>
      </c>
      <c r="B12" s="20" t="s">
        <v>8</v>
      </c>
      <c r="C12" s="20"/>
      <c r="D12" s="9">
        <v>934</v>
      </c>
      <c r="E12" s="9">
        <v>3541</v>
      </c>
      <c r="F12" s="10">
        <f>D12/E12*100</f>
        <v>26.376729737362325</v>
      </c>
      <c r="G12" s="20"/>
    </row>
    <row r="13" spans="1:7" ht="21.75" customHeight="1">
      <c r="A13" s="8">
        <v>7</v>
      </c>
      <c r="B13" s="20" t="s">
        <v>9</v>
      </c>
      <c r="C13" s="20"/>
      <c r="D13" s="9">
        <v>1</v>
      </c>
      <c r="E13" s="22">
        <v>34</v>
      </c>
      <c r="F13" s="10">
        <f>D13/E13*100</f>
        <v>2.941176470588235</v>
      </c>
      <c r="G13" s="20"/>
    </row>
    <row r="14" spans="1:7" ht="21.75" customHeight="1">
      <c r="A14" s="8">
        <v>8</v>
      </c>
      <c r="B14" s="20" t="s">
        <v>10</v>
      </c>
      <c r="C14" s="20"/>
      <c r="D14" s="9">
        <v>1818</v>
      </c>
      <c r="E14" s="9">
        <v>14137</v>
      </c>
      <c r="F14" s="10">
        <f>D14/E14*100</f>
        <v>12.859871259814671</v>
      </c>
      <c r="G14" s="20"/>
    </row>
    <row r="15" spans="1:7" ht="36.75" customHeight="1">
      <c r="A15" s="8">
        <v>9</v>
      </c>
      <c r="B15" s="29" t="s">
        <v>11</v>
      </c>
      <c r="C15" s="30"/>
      <c r="D15" s="9">
        <v>208</v>
      </c>
      <c r="E15" s="9">
        <v>1301</v>
      </c>
      <c r="F15" s="10">
        <f t="shared" si="0"/>
        <v>15.987701767870869</v>
      </c>
      <c r="G15" s="38" t="s">
        <v>45</v>
      </c>
    </row>
    <row r="16" spans="1:7" ht="21.75" customHeight="1">
      <c r="A16" s="8">
        <v>10</v>
      </c>
      <c r="B16" s="20" t="s">
        <v>12</v>
      </c>
      <c r="C16" s="20"/>
      <c r="D16" s="9">
        <v>35</v>
      </c>
      <c r="E16" s="9">
        <v>35</v>
      </c>
      <c r="F16" s="10">
        <f t="shared" si="0"/>
        <v>100</v>
      </c>
      <c r="G16" s="20"/>
    </row>
    <row r="17" spans="1:7" ht="42.75" customHeight="1">
      <c r="A17" s="8">
        <v>11</v>
      </c>
      <c r="B17" s="20" t="s">
        <v>13</v>
      </c>
      <c r="C17" s="20"/>
      <c r="D17" s="9">
        <v>0</v>
      </c>
      <c r="E17" s="9">
        <v>0</v>
      </c>
      <c r="F17" s="10" t="e">
        <f t="shared" si="0"/>
        <v>#DIV/0!</v>
      </c>
      <c r="G17" s="18" t="s">
        <v>41</v>
      </c>
    </row>
    <row r="18" spans="1:7" ht="21.75" customHeight="1">
      <c r="A18" s="8">
        <v>12</v>
      </c>
      <c r="B18" s="20" t="s">
        <v>14</v>
      </c>
      <c r="C18" s="20"/>
      <c r="D18" s="9">
        <v>26918</v>
      </c>
      <c r="E18" s="9">
        <v>32657</v>
      </c>
      <c r="F18" s="10">
        <f>D18/E18*100</f>
        <v>82.42643231160241</v>
      </c>
      <c r="G18" s="20"/>
    </row>
    <row r="19" spans="1:7" ht="21.75" customHeight="1">
      <c r="A19" s="8">
        <v>13</v>
      </c>
      <c r="B19" s="20" t="s">
        <v>15</v>
      </c>
      <c r="C19" s="20"/>
      <c r="D19" s="23"/>
      <c r="E19" s="23"/>
      <c r="F19" s="24"/>
      <c r="G19" s="25"/>
    </row>
    <row r="20" spans="1:7" ht="21.75" customHeight="1">
      <c r="A20" s="8"/>
      <c r="B20" s="26" t="s">
        <v>16</v>
      </c>
      <c r="C20" s="27" t="s">
        <v>24</v>
      </c>
      <c r="D20" s="9">
        <v>1</v>
      </c>
      <c r="E20" s="22">
        <v>52496</v>
      </c>
      <c r="F20" s="10">
        <f>D20/E20*100000</f>
        <v>1.9049070405364217</v>
      </c>
      <c r="G20" s="20"/>
    </row>
    <row r="21" spans="1:7" ht="21.75" customHeight="1">
      <c r="A21" s="8"/>
      <c r="B21" s="26" t="s">
        <v>17</v>
      </c>
      <c r="C21" s="27" t="s">
        <v>25</v>
      </c>
      <c r="D21" s="9">
        <v>446</v>
      </c>
      <c r="E21" s="9">
        <v>1882</v>
      </c>
      <c r="F21" s="10">
        <f t="shared" si="0"/>
        <v>23.69819341126461</v>
      </c>
      <c r="G21" s="20"/>
    </row>
    <row r="22" spans="1:7" ht="21.75" customHeight="1">
      <c r="A22" s="8"/>
      <c r="B22" s="26" t="s">
        <v>18</v>
      </c>
      <c r="C22" s="27" t="s">
        <v>26</v>
      </c>
      <c r="D22" s="9">
        <v>79</v>
      </c>
      <c r="E22" s="9">
        <v>201</v>
      </c>
      <c r="F22" s="10">
        <f t="shared" si="0"/>
        <v>39.30348258706468</v>
      </c>
      <c r="G22" s="20"/>
    </row>
    <row r="23" spans="1:7" ht="21.75" customHeight="1">
      <c r="A23" s="8"/>
      <c r="B23" s="26" t="s">
        <v>19</v>
      </c>
      <c r="C23" s="27" t="s">
        <v>27</v>
      </c>
      <c r="D23" s="9">
        <v>72</v>
      </c>
      <c r="E23" s="9">
        <v>72</v>
      </c>
      <c r="F23" s="10">
        <f t="shared" si="0"/>
        <v>100</v>
      </c>
      <c r="G23" s="20"/>
    </row>
    <row r="24" spans="1:7" ht="21.75" customHeight="1">
      <c r="A24" s="8"/>
      <c r="B24" s="26" t="s">
        <v>20</v>
      </c>
      <c r="C24" s="27" t="s">
        <v>28</v>
      </c>
      <c r="D24" s="9">
        <v>8847</v>
      </c>
      <c r="E24" s="9">
        <v>7736</v>
      </c>
      <c r="F24" s="10">
        <f t="shared" si="0"/>
        <v>114.36142709410548</v>
      </c>
      <c r="G24" s="20"/>
    </row>
    <row r="25" spans="1:7" ht="21.75" customHeight="1">
      <c r="A25" s="8">
        <v>14</v>
      </c>
      <c r="B25" s="20" t="s">
        <v>29</v>
      </c>
      <c r="C25" s="20"/>
      <c r="D25" s="9">
        <v>20887</v>
      </c>
      <c r="E25" s="9">
        <v>38105</v>
      </c>
      <c r="F25" s="10">
        <f t="shared" si="0"/>
        <v>54.81432882823777</v>
      </c>
      <c r="G25" s="20"/>
    </row>
    <row r="26" spans="1:7" ht="37.5" customHeight="1">
      <c r="A26" s="8"/>
      <c r="B26" s="26" t="s">
        <v>31</v>
      </c>
      <c r="C26" s="28" t="s">
        <v>30</v>
      </c>
      <c r="D26" s="23"/>
      <c r="E26" s="23"/>
      <c r="F26" s="24" t="e">
        <f t="shared" si="0"/>
        <v>#DIV/0!</v>
      </c>
      <c r="G26" s="25"/>
    </row>
    <row r="27" spans="1:7" ht="21.75" customHeight="1">
      <c r="A27" s="8">
        <v>15</v>
      </c>
      <c r="B27" s="36" t="s">
        <v>21</v>
      </c>
      <c r="C27" s="37"/>
      <c r="D27" s="9">
        <v>2679</v>
      </c>
      <c r="E27" s="9">
        <f>E25</f>
        <v>38105</v>
      </c>
      <c r="F27" s="10">
        <f t="shared" si="0"/>
        <v>7.030573415562262</v>
      </c>
      <c r="G27" s="20"/>
    </row>
    <row r="28" spans="1:7" ht="35.25" customHeight="1">
      <c r="A28" s="21">
        <v>16</v>
      </c>
      <c r="B28" s="29" t="s">
        <v>34</v>
      </c>
      <c r="C28" s="30"/>
      <c r="D28" s="9">
        <v>1</v>
      </c>
      <c r="E28" s="9">
        <v>1</v>
      </c>
      <c r="F28" s="10">
        <f t="shared" si="0"/>
        <v>100</v>
      </c>
      <c r="G28" s="20"/>
    </row>
    <row r="29" spans="1:7" ht="39" customHeight="1">
      <c r="A29" s="21">
        <v>17</v>
      </c>
      <c r="B29" s="29" t="s">
        <v>33</v>
      </c>
      <c r="C29" s="30"/>
      <c r="D29" s="9">
        <v>2</v>
      </c>
      <c r="E29" s="9">
        <v>2</v>
      </c>
      <c r="F29" s="10">
        <f t="shared" si="0"/>
        <v>100</v>
      </c>
      <c r="G29" s="20"/>
    </row>
    <row r="30" spans="1:7" ht="21.75" customHeight="1">
      <c r="A30" s="8">
        <v>18</v>
      </c>
      <c r="B30" s="20" t="s">
        <v>22</v>
      </c>
      <c r="C30" s="20"/>
      <c r="D30" s="9">
        <v>27</v>
      </c>
      <c r="E30" s="9">
        <v>34</v>
      </c>
      <c r="F30" s="10">
        <f t="shared" si="0"/>
        <v>79.41176470588235</v>
      </c>
      <c r="G30" s="20"/>
    </row>
    <row r="31" spans="1:7" ht="18" customHeight="1">
      <c r="A31" s="11"/>
      <c r="B31" s="11"/>
      <c r="C31" s="11"/>
      <c r="D31" s="11"/>
      <c r="E31" s="11"/>
      <c r="F31" s="12"/>
      <c r="G31" s="11"/>
    </row>
    <row r="32" spans="1:7" ht="14.25" customHeight="1">
      <c r="A32" s="11"/>
      <c r="B32" s="11"/>
      <c r="C32" s="11"/>
      <c r="D32" s="11"/>
      <c r="E32" s="34" t="s">
        <v>42</v>
      </c>
      <c r="F32" s="34"/>
      <c r="G32" s="34"/>
    </row>
    <row r="33" spans="1:7" ht="15" customHeight="1">
      <c r="A33" s="11"/>
      <c r="B33" s="11"/>
      <c r="C33" s="11"/>
      <c r="D33" s="11"/>
      <c r="E33" s="34" t="s">
        <v>36</v>
      </c>
      <c r="F33" s="34"/>
      <c r="G33" s="34"/>
    </row>
    <row r="34" spans="1:7" ht="17.25" customHeight="1">
      <c r="A34" s="11"/>
      <c r="B34" s="11"/>
      <c r="C34" s="11"/>
      <c r="D34" s="11"/>
      <c r="E34" s="34" t="s">
        <v>35</v>
      </c>
      <c r="F34" s="34"/>
      <c r="G34" s="34"/>
    </row>
    <row r="35" spans="1:7" ht="17.25" customHeight="1">
      <c r="A35" s="11"/>
      <c r="B35" s="11"/>
      <c r="C35" s="11"/>
      <c r="D35" s="11"/>
      <c r="E35" s="13"/>
      <c r="F35" s="14"/>
      <c r="G35" s="13"/>
    </row>
    <row r="36" spans="1:7" ht="15" customHeight="1">
      <c r="A36" s="11"/>
      <c r="B36" s="11"/>
      <c r="C36" s="11"/>
      <c r="D36" s="11"/>
      <c r="E36" s="11"/>
      <c r="F36" s="12"/>
      <c r="G36" s="11"/>
    </row>
    <row r="37" spans="1:7" ht="17.25" customHeight="1">
      <c r="A37" s="11"/>
      <c r="B37" s="11"/>
      <c r="C37" s="11"/>
      <c r="D37" s="11"/>
      <c r="E37" s="13"/>
      <c r="F37" s="14"/>
      <c r="G37" s="13"/>
    </row>
    <row r="38" spans="1:7" ht="17.25" customHeight="1">
      <c r="A38" s="11"/>
      <c r="B38" s="11"/>
      <c r="C38" s="11"/>
      <c r="D38" s="11"/>
      <c r="E38" s="13"/>
      <c r="F38" s="14"/>
      <c r="G38" s="13"/>
    </row>
    <row r="39" spans="1:7" ht="15" customHeight="1">
      <c r="A39" s="11"/>
      <c r="B39" s="11"/>
      <c r="C39" s="11"/>
      <c r="D39" s="11"/>
      <c r="E39" s="11"/>
      <c r="F39" s="12"/>
      <c r="G39" s="11"/>
    </row>
    <row r="40" spans="1:7" ht="15" customHeight="1">
      <c r="A40" s="11"/>
      <c r="B40" s="11"/>
      <c r="C40" s="11"/>
      <c r="D40" s="11"/>
      <c r="E40" s="33" t="s">
        <v>37</v>
      </c>
      <c r="F40" s="33"/>
      <c r="G40" s="33"/>
    </row>
    <row r="41" spans="1:7" ht="15" customHeight="1">
      <c r="A41" s="11"/>
      <c r="B41" s="11"/>
      <c r="C41" s="11"/>
      <c r="D41" s="11"/>
      <c r="E41" s="34" t="s">
        <v>38</v>
      </c>
      <c r="F41" s="34"/>
      <c r="G41" s="34"/>
    </row>
    <row r="42" spans="5:7" ht="15" customHeight="1">
      <c r="E42" s="31"/>
      <c r="F42" s="31"/>
      <c r="G42" s="31"/>
    </row>
  </sheetData>
  <sheetProtection/>
  <mergeCells count="13">
    <mergeCell ref="E32:G32"/>
    <mergeCell ref="B27:C27"/>
    <mergeCell ref="B15:C15"/>
    <mergeCell ref="B9:C9"/>
    <mergeCell ref="B28:C28"/>
    <mergeCell ref="B29:C29"/>
    <mergeCell ref="E42:G42"/>
    <mergeCell ref="A1:G1"/>
    <mergeCell ref="E40:G40"/>
    <mergeCell ref="E41:G41"/>
    <mergeCell ref="E33:G33"/>
    <mergeCell ref="A2:G2"/>
    <mergeCell ref="E34:G34"/>
  </mergeCells>
  <printOptions horizontalCentered="1"/>
  <pageMargins left="0.9448818897637796" right="0.35433070866141736" top="0.7086614173228347" bottom="0.511811023622047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DK.Pengembangan</cp:lastModifiedBy>
  <cp:lastPrinted>2012-01-25T01:46:46Z</cp:lastPrinted>
  <dcterms:created xsi:type="dcterms:W3CDTF">2009-02-26T02:42:51Z</dcterms:created>
  <dcterms:modified xsi:type="dcterms:W3CDTF">2012-04-24T07:40:16Z</dcterms:modified>
  <cp:category/>
  <cp:version/>
  <cp:contentType/>
  <cp:contentStatus/>
</cp:coreProperties>
</file>