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1" yWindow="135" windowWidth="12120" windowHeight="8700" activeTab="0"/>
  </bookViews>
  <sheets>
    <sheet name="2011" sheetId="1" r:id="rId1"/>
    <sheet name="Sheet2" sheetId="2" r:id="rId2"/>
    <sheet name="Sheet3" sheetId="3" r:id="rId3"/>
  </sheets>
  <definedNames>
    <definedName name="_xlnm.Print_Area" localSheetId="0">'2011'!$A$1:$G$39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<sst xmlns="http://schemas.openxmlformats.org/spreadsheetml/2006/main" count="44" uniqueCount="44">
  <si>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</si>
  <si>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</si>
  <si>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</si>
  <si>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</si>
  <si>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</si>
  <si>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</si>
  <si>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</si>
  <si>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</si>
  <si>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</si>
  <si>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</si>
  <si>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</si>
  <si>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</si>
  <si>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</si>
  <si>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</si>
  <si>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</si>
  <si>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</si>
  <si>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</si>
  <si>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</si>
  <si>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</si>
  <si>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</si>
  <si>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</si>
  <si>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</si>
  <si>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</si>
  <si>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</si>
  <si>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</si>
  <si>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</si>
  <si>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</si>
  <si>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</si>
  <si>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</si>
  <si>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</si>
  <si>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</si>
  <si>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</si>
  <si>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</si>
  <si>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</si>
  <si>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</si>
  <si>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</si>
  <si>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</si>
  <si>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</si>
  <si>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SUMENEP</t>
  </si>
  <si>
    <t>SUMENEP</t>
  </si>
  <si>
    <t>Dr. Hj. JETTY NURDYAH NINGRUM, M.Si</t>
  </si>
  <si>
    <t>NIP. 19561222 198603 2 001</t>
  </si>
  <si>
    <t>Sumenep , 30 Agustus 2011</t>
  </si>
  <si>
    <t>TRIWULAN                 : III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</si>
</sst>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0"/>
    <numFmt numFmtId="171" formatCode="0.000"/>
    <numFmt numFmtId="172" formatCode="_(* #,##0.00_);_(* \(#,##0.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0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 vertical="top" wrapText="1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34" borderId="13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" fillId="0" borderId="14" xfId="0" applyNumberFormat="1" applyFont="1" applyBorder="1" applyAlignment="1">
      <alignment horizontal="center" vertical="top"/>
    </xf>
    <xf numFmtId="3" fontId="45" fillId="33" borderId="14" xfId="0" applyNumberFormat="1" applyFont="1" applyFill="1" applyBorder="1" applyAlignment="1">
      <alignment horizontal="center" vertical="top"/>
    </xf>
    <xf numFmtId="4" fontId="0" fillId="0" borderId="14" xfId="0" applyNumberFormat="1" applyFont="1" applyFill="1" applyBorder="1" applyAlignment="1">
      <alignment horizontal="center"/>
    </xf>
    <xf numFmtId="3" fontId="0" fillId="0" borderId="16" xfId="42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/>
    </xf>
    <xf numFmtId="3" fontId="45" fillId="34" borderId="14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/>
    </xf>
    <xf numFmtId="3" fontId="45" fillId="0" borderId="14" xfId="0" applyNumberFormat="1" applyFont="1" applyBorder="1" applyAlignment="1">
      <alignment horizontal="center"/>
    </xf>
    <xf numFmtId="3" fontId="45" fillId="0" borderId="14" xfId="0" applyNumberFormat="1" applyFont="1" applyBorder="1" applyAlignment="1">
      <alignment horizontal="center" vertical="top"/>
    </xf>
    <xf numFmtId="2" fontId="45" fillId="0" borderId="15" xfId="0" applyNumberFormat="1" applyFont="1" applyBorder="1" applyAlignment="1">
      <alignment horizontal="center" vertical="top"/>
    </xf>
    <xf numFmtId="2" fontId="45" fillId="33" borderId="15" xfId="0" applyNumberFormat="1" applyFont="1" applyFill="1" applyBorder="1" applyAlignment="1">
      <alignment horizontal="center" vertical="top"/>
    </xf>
    <xf numFmtId="2" fontId="45" fillId="34" borderId="15" xfId="0" applyNumberFormat="1" applyFont="1" applyFill="1" applyBorder="1" applyAlignment="1">
      <alignment horizontal="center" vertical="top"/>
    </xf>
    <xf numFmtId="3" fontId="46" fillId="0" borderId="13" xfId="0" applyNumberFormat="1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6" fillId="35" borderId="13" xfId="0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46" fillId="36" borderId="13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B9" sqref="B9:C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5" t="s">
        <v>37</v>
      </c>
      <c r="B1" s="35"/>
      <c r="C1" s="35"/>
      <c r="D1" s="35"/>
      <c r="E1" s="35"/>
      <c r="F1" s="35"/>
      <c r="G1" s="35"/>
    </row>
    <row r="2" spans="1:7" ht="13.5" customHeight="1">
      <c r="A2" s="38"/>
      <c r="B2" s="38"/>
      <c r="C2" s="38"/>
      <c r="D2" s="38"/>
      <c r="E2" s="38"/>
      <c r="F2" s="38"/>
      <c r="G2" s="38"/>
    </row>
    <row r="3" spans="1:7" ht="18">
      <c r="A3" s="2" t="s">
        <v>38</v>
      </c>
      <c r="B3" s="1"/>
      <c r="C3" s="1"/>
      <c r="D3" s="1"/>
      <c r="E3" s="1"/>
      <c r="F3" s="1"/>
      <c r="G3" s="1"/>
    </row>
    <row r="4" spans="1:7" ht="18">
      <c r="A4" s="2" t="s">
        <v>43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9"/>
      <c r="D7" s="17">
        <v>9799</v>
      </c>
      <c r="E7" s="29">
        <v>15464</v>
      </c>
      <c r="F7" s="26">
        <f>D7/E7*100</f>
        <v>63.36652871184687</v>
      </c>
      <c r="G7" s="9"/>
    </row>
    <row r="8" spans="1:7" ht="15" customHeight="1">
      <c r="A8" s="8">
        <v>2</v>
      </c>
      <c r="B8" s="9" t="s">
        <v>5</v>
      </c>
      <c r="C8" s="9"/>
      <c r="D8" s="17">
        <v>1336</v>
      </c>
      <c r="E8" s="29">
        <v>3093</v>
      </c>
      <c r="F8" s="26">
        <f aca="true" t="shared" si="0" ref="F8:F30">D8/E8*100</f>
        <v>43.19430973165212</v>
      </c>
      <c r="G8" s="9"/>
    </row>
    <row r="9" spans="1:7" ht="27" customHeight="1">
      <c r="A9" s="10">
        <v>3</v>
      </c>
      <c r="B9" s="39" t="s">
        <v>34</v>
      </c>
      <c r="C9" s="40"/>
      <c r="D9" s="17">
        <v>9751</v>
      </c>
      <c r="E9" s="29">
        <v>14200</v>
      </c>
      <c r="F9" s="26">
        <f t="shared" si="0"/>
        <v>68.66901408450704</v>
      </c>
      <c r="G9" s="9"/>
    </row>
    <row r="10" spans="1:7" ht="15" customHeight="1">
      <c r="A10" s="8">
        <v>4</v>
      </c>
      <c r="B10" s="9" t="s">
        <v>6</v>
      </c>
      <c r="C10" s="9"/>
      <c r="D10" s="17">
        <v>10342</v>
      </c>
      <c r="E10" s="29">
        <v>14200</v>
      </c>
      <c r="F10" s="26">
        <f>D10/E10*100</f>
        <v>72.83098591549296</v>
      </c>
      <c r="G10" s="9"/>
    </row>
    <row r="11" spans="1:7" ht="15" customHeight="1">
      <c r="A11" s="8">
        <v>5</v>
      </c>
      <c r="B11" s="9" t="s">
        <v>7</v>
      </c>
      <c r="C11" s="9"/>
      <c r="D11" s="17">
        <v>656</v>
      </c>
      <c r="E11" s="29">
        <v>2109</v>
      </c>
      <c r="F11" s="26">
        <f>D11/E11*100</f>
        <v>31.10478899952584</v>
      </c>
      <c r="G11" s="9"/>
    </row>
    <row r="12" spans="1:7" ht="15" customHeight="1">
      <c r="A12" s="8">
        <v>6</v>
      </c>
      <c r="B12" s="9" t="s">
        <v>8</v>
      </c>
      <c r="C12" s="9"/>
      <c r="D12" s="17">
        <v>7817</v>
      </c>
      <c r="E12" s="29">
        <v>14058</v>
      </c>
      <c r="F12" s="26">
        <f>D12/E12*100</f>
        <v>55.6053492673211</v>
      </c>
      <c r="G12" s="9"/>
    </row>
    <row r="13" spans="1:7" ht="15" customHeight="1">
      <c r="A13" s="8">
        <v>7</v>
      </c>
      <c r="B13" s="9" t="s">
        <v>9</v>
      </c>
      <c r="C13" s="9"/>
      <c r="D13" s="17">
        <v>82</v>
      </c>
      <c r="E13" s="30">
        <v>332</v>
      </c>
      <c r="F13" s="26">
        <f>D13/E13*100</f>
        <v>24.69879518072289</v>
      </c>
      <c r="G13" s="9"/>
    </row>
    <row r="14" spans="1:7" ht="15" customHeight="1">
      <c r="A14" s="8">
        <v>8</v>
      </c>
      <c r="B14" s="9" t="s">
        <v>10</v>
      </c>
      <c r="C14" s="9"/>
      <c r="D14" s="17">
        <v>20396</v>
      </c>
      <c r="E14" s="29">
        <v>56346</v>
      </c>
      <c r="F14" s="26">
        <f>D14/E14*100</f>
        <v>36.19777801441096</v>
      </c>
      <c r="G14" s="9"/>
    </row>
    <row r="15" spans="1:7" ht="15" customHeight="1">
      <c r="A15" s="8">
        <v>9</v>
      </c>
      <c r="B15" s="9" t="s">
        <v>11</v>
      </c>
      <c r="C15" s="9"/>
      <c r="D15" s="17">
        <v>200</v>
      </c>
      <c r="E15" s="30">
        <v>200</v>
      </c>
      <c r="F15" s="26">
        <f t="shared" si="0"/>
        <v>100</v>
      </c>
      <c r="G15" s="9"/>
    </row>
    <row r="16" spans="1:7" ht="15" customHeight="1">
      <c r="A16" s="8">
        <v>10</v>
      </c>
      <c r="B16" s="9" t="s">
        <v>12</v>
      </c>
      <c r="C16" s="9"/>
      <c r="D16" s="17">
        <v>46</v>
      </c>
      <c r="E16" s="30">
        <v>51</v>
      </c>
      <c r="F16" s="26">
        <f t="shared" si="0"/>
        <v>90.19607843137256</v>
      </c>
      <c r="G16" s="9"/>
    </row>
    <row r="17" spans="1:7" ht="15" customHeight="1">
      <c r="A17" s="8">
        <v>11</v>
      </c>
      <c r="B17" s="9" t="s">
        <v>13</v>
      </c>
      <c r="C17" s="9"/>
      <c r="D17" s="17">
        <v>8984</v>
      </c>
      <c r="E17" s="29">
        <v>14998</v>
      </c>
      <c r="F17" s="26">
        <f t="shared" si="0"/>
        <v>59.90132017602347</v>
      </c>
      <c r="G17" s="9"/>
    </row>
    <row r="18" spans="1:7" ht="15" customHeight="1">
      <c r="A18" s="8">
        <v>12</v>
      </c>
      <c r="B18" s="9" t="s">
        <v>14</v>
      </c>
      <c r="C18" s="9"/>
      <c r="D18" s="17">
        <v>159986</v>
      </c>
      <c r="E18" s="29">
        <v>243972</v>
      </c>
      <c r="F18" s="26">
        <f>D18/E18*100</f>
        <v>65.57555785090092</v>
      </c>
      <c r="G18" s="9"/>
    </row>
    <row r="19" spans="1:7" ht="15" customHeight="1">
      <c r="A19" s="8">
        <v>13</v>
      </c>
      <c r="B19" s="9" t="s">
        <v>15</v>
      </c>
      <c r="C19" s="9"/>
      <c r="D19" s="18"/>
      <c r="E19" s="31"/>
      <c r="F19" s="27"/>
      <c r="G19" s="11"/>
    </row>
    <row r="20" spans="1:7" ht="15" customHeight="1">
      <c r="A20" s="8"/>
      <c r="B20" s="12" t="s">
        <v>16</v>
      </c>
      <c r="C20" s="13" t="s">
        <v>26</v>
      </c>
      <c r="D20" s="19">
        <v>9</v>
      </c>
      <c r="E20" s="32">
        <v>11</v>
      </c>
      <c r="F20" s="26">
        <f>D20/E20*2</f>
        <v>1.6363636363636365</v>
      </c>
      <c r="G20" s="9"/>
    </row>
    <row r="21" spans="1:7" ht="15" customHeight="1">
      <c r="A21" s="8"/>
      <c r="B21" s="12" t="s">
        <v>17</v>
      </c>
      <c r="C21" s="13" t="s">
        <v>27</v>
      </c>
      <c r="D21" s="20">
        <v>1011</v>
      </c>
      <c r="E21" s="33">
        <v>10458</v>
      </c>
      <c r="F21" s="26">
        <f t="shared" si="0"/>
        <v>9.667240390131957</v>
      </c>
      <c r="G21" s="9"/>
    </row>
    <row r="22" spans="1:7" ht="15" customHeight="1">
      <c r="A22" s="8"/>
      <c r="B22" s="12" t="s">
        <v>18</v>
      </c>
      <c r="C22" s="13" t="s">
        <v>28</v>
      </c>
      <c r="D22" s="21">
        <v>322</v>
      </c>
      <c r="E22" s="33">
        <v>1122</v>
      </c>
      <c r="F22" s="26">
        <f t="shared" si="0"/>
        <v>28.698752228163993</v>
      </c>
      <c r="G22" s="9"/>
    </row>
    <row r="23" spans="1:7" ht="15" customHeight="1">
      <c r="A23" s="8"/>
      <c r="B23" s="12" t="s">
        <v>19</v>
      </c>
      <c r="C23" s="13" t="s">
        <v>29</v>
      </c>
      <c r="D23" s="21">
        <v>23</v>
      </c>
      <c r="E23" s="32">
        <v>134</v>
      </c>
      <c r="F23" s="26">
        <f t="shared" si="0"/>
        <v>17.16417910447761</v>
      </c>
      <c r="G23" s="9"/>
    </row>
    <row r="24" spans="1:7" ht="15" customHeight="1">
      <c r="A24" s="8"/>
      <c r="B24" s="12" t="s">
        <v>20</v>
      </c>
      <c r="C24" s="13" t="s">
        <v>30</v>
      </c>
      <c r="D24" s="17">
        <v>3769</v>
      </c>
      <c r="E24" s="33">
        <v>31032</v>
      </c>
      <c r="F24" s="26">
        <f t="shared" si="0"/>
        <v>12.145527197731374</v>
      </c>
      <c r="G24" s="9"/>
    </row>
    <row r="25" spans="1:7" ht="15" customHeight="1">
      <c r="A25" s="8">
        <v>14</v>
      </c>
      <c r="B25" s="9" t="s">
        <v>31</v>
      </c>
      <c r="C25" s="9"/>
      <c r="D25" s="17">
        <v>22903</v>
      </c>
      <c r="E25" s="33">
        <v>358358</v>
      </c>
      <c r="F25" s="26">
        <f t="shared" si="0"/>
        <v>6.391094938580973</v>
      </c>
      <c r="G25" s="9"/>
    </row>
    <row r="26" spans="1:7" ht="15" customHeight="1">
      <c r="A26" s="8"/>
      <c r="B26" s="12" t="s">
        <v>33</v>
      </c>
      <c r="C26" s="13" t="s">
        <v>32</v>
      </c>
      <c r="D26" s="22"/>
      <c r="E26" s="34"/>
      <c r="F26" s="28"/>
      <c r="G26" s="14"/>
    </row>
    <row r="27" spans="1:7" ht="15" customHeight="1">
      <c r="A27" s="8">
        <v>15</v>
      </c>
      <c r="B27" s="9" t="s">
        <v>21</v>
      </c>
      <c r="C27" s="9"/>
      <c r="D27" s="17">
        <v>186</v>
      </c>
      <c r="E27" s="32">
        <v>218</v>
      </c>
      <c r="F27" s="26">
        <f t="shared" si="0"/>
        <v>85.3211009174312</v>
      </c>
      <c r="G27" s="9"/>
    </row>
    <row r="28" spans="1:7" ht="27" customHeight="1">
      <c r="A28" s="10">
        <v>16</v>
      </c>
      <c r="B28" s="39" t="s">
        <v>36</v>
      </c>
      <c r="C28" s="40"/>
      <c r="D28" s="23">
        <v>24</v>
      </c>
      <c r="E28" s="32">
        <v>33</v>
      </c>
      <c r="F28" s="26">
        <f t="shared" si="0"/>
        <v>72.72727272727273</v>
      </c>
      <c r="G28" s="9"/>
    </row>
    <row r="29" spans="1:7" ht="29.25" customHeight="1">
      <c r="A29" s="10">
        <v>17</v>
      </c>
      <c r="B29" s="39" t="s">
        <v>35</v>
      </c>
      <c r="C29" s="40"/>
      <c r="D29" s="24">
        <v>16</v>
      </c>
      <c r="E29" s="32">
        <v>42</v>
      </c>
      <c r="F29" s="26">
        <f t="shared" si="0"/>
        <v>38.095238095238095</v>
      </c>
      <c r="G29" s="9"/>
    </row>
    <row r="30" spans="1:7" ht="15.75" customHeight="1">
      <c r="A30" s="8">
        <v>18</v>
      </c>
      <c r="B30" s="9" t="s">
        <v>22</v>
      </c>
      <c r="C30" s="9"/>
      <c r="D30" s="25">
        <v>12</v>
      </c>
      <c r="E30" s="32">
        <v>332</v>
      </c>
      <c r="F30" s="26">
        <f t="shared" si="0"/>
        <v>3.614457831325301</v>
      </c>
      <c r="G30" s="9"/>
    </row>
    <row r="31" ht="18" customHeight="1"/>
    <row r="32" spans="5:7" ht="14.25" customHeight="1">
      <c r="E32" s="37" t="s">
        <v>42</v>
      </c>
      <c r="F32" s="37"/>
      <c r="G32" s="37"/>
    </row>
    <row r="33" spans="5:7" ht="15" customHeight="1">
      <c r="E33" s="37" t="s">
        <v>25</v>
      </c>
      <c r="F33" s="37"/>
      <c r="G33" s="37"/>
    </row>
    <row r="34" spans="5:7" ht="17.25" customHeight="1">
      <c r="E34" s="37" t="s">
        <v>39</v>
      </c>
      <c r="F34" s="37"/>
      <c r="G34" s="37"/>
    </row>
    <row r="35" spans="5:7" ht="17.25" customHeight="1">
      <c r="E35" s="15"/>
      <c r="F35" s="15"/>
      <c r="G35" s="15"/>
    </row>
    <row r="36" spans="5:7" ht="17.25" customHeight="1">
      <c r="E36" s="15"/>
      <c r="F36" s="15"/>
      <c r="G36" s="15"/>
    </row>
    <row r="37" spans="5:7" ht="15" customHeight="1">
      <c r="E37" s="16"/>
      <c r="F37" s="16"/>
      <c r="G37" s="16"/>
    </row>
    <row r="38" spans="5:7" ht="15" customHeight="1">
      <c r="E38" s="36" t="s">
        <v>40</v>
      </c>
      <c r="F38" s="36"/>
      <c r="G38" s="36"/>
    </row>
    <row r="39" spans="5:7" ht="15" customHeight="1">
      <c r="E39" s="37" t="s">
        <v>41</v>
      </c>
      <c r="F39" s="37"/>
      <c r="G39" s="37"/>
    </row>
    <row r="40" spans="5:7" ht="15" customHeight="1">
      <c r="E40" s="41"/>
      <c r="F40" s="41"/>
      <c r="G40" s="41"/>
    </row>
  </sheetData>
  <sheetProtection/>
  <mergeCells count="11"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2009-03-12T17:49:19Z</cp:lastPrinted>
  <dcterms:created xsi:type="dcterms:W3CDTF">2009-02-26T02:42:51Z</dcterms:created>
  <dcterms:modified xsi:type="dcterms:W3CDTF">2012-03-08T03:18:52Z</dcterms:modified>
  <cp:category/>
  <cp:version/>
  <cp:contentType/>
  <cp:contentStatus/>
</cp:coreProperties>
</file>