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770" activeTab="0"/>
  </bookViews>
  <sheets>
    <sheet name="TRI II abs" sheetId="1" r:id="rId1"/>
  </sheets>
  <definedNames>
    <definedName name="_xlnm.Print_Area" localSheetId="0">'TRI II abs'!$A$1:$G$39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<sst xmlns="http://schemas.openxmlformats.org/spreadsheetml/2006/main" count="44" uniqueCount="44">
  <si>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INDIKATOR KINERJA SPM TAHUN 2011</t>
  </si>
  <si>
    <t>DINKES KOTA : KEDIRI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</si>
  <si>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</si>
  <si>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</si>
  <si>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</si>
  <si>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</si>
  <si>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</si>
  <si>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</si>
  <si>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</si>
  <si>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</si>
  <si>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</si>
  <si>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</si>
  <si>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</si>
  <si>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</si>
  <si>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</si>
  <si>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</si>
  <si>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</si>
  <si>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</si>
  <si>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</si>
  <si>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</si>
  <si>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</si>
  <si>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</si>
  <si>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</si>
  <si>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</si>
  <si>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</si>
  <si>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</si>
  <si>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</si>
  <si>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</si>
  <si>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</si>
  <si>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</si>
  <si>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</si>
  <si>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</si>
  <si>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</si>
  <si>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</si>
  <si>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</si>
  <si>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</si>
  <si>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</si>
  <si>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</si>
  <si>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</si>
  <si>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Kediri,                            2011</t>
  </si>
  <si>
    <t>KEPALA DINAS KESEHATAN</t>
  </si>
  <si>
    <t>KOTA KEDIRI</t>
  </si>
  <si>
    <t>Dra. IDA INDRIYATI,MM</t>
  </si>
  <si>
    <t>NIP.19600901198503 1 006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</si>
</sst>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0.0000"/>
    <numFmt numFmtId="173" formatCode="0.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#,##0;[Red]#,##0"/>
    <numFmt numFmtId="186" formatCode="#,##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3" fontId="0" fillId="0" borderId="13" xfId="0" applyNumberFormat="1" applyBorder="1" applyAlignment="1" quotePrefix="1">
      <alignment horizontal="center"/>
    </xf>
    <xf numFmtId="3" fontId="0" fillId="24" borderId="13" xfId="0" applyNumberFormat="1" applyFill="1" applyBorder="1" applyAlignment="1">
      <alignment horizontal="center"/>
    </xf>
    <xf numFmtId="2" fontId="23" fillId="24" borderId="13" xfId="0" applyNumberFormat="1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9"/>
  <sheetViews>
    <sheetView tabSelected="1" view="pageBreakPreview" zoomScale="90" zoomScaleSheetLayoutView="90" workbookViewId="0" topLeftCell="A10">
      <selection activeCell="C27" sqref="C2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34" customWidth="1"/>
    <col min="5" max="5" width="14.28125" style="0" customWidth="1"/>
    <col min="6" max="6" width="9.8515625" style="0" customWidth="1"/>
    <col min="7" max="7" width="14.5742187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5"/>
      <c r="E3" s="4"/>
      <c r="F3" s="4"/>
      <c r="G3" s="4"/>
    </row>
    <row r="4" spans="1:7" ht="18">
      <c r="A4" s="3" t="s">
        <v>2</v>
      </c>
      <c r="B4" s="4"/>
      <c r="C4" s="4"/>
      <c r="D4" s="5"/>
      <c r="E4" s="4"/>
      <c r="F4" s="4"/>
      <c r="G4" s="4"/>
    </row>
    <row r="5" spans="1:7" ht="13.5" customHeight="1">
      <c r="A5" s="4"/>
      <c r="B5" s="4"/>
      <c r="C5" s="4"/>
      <c r="D5" s="5"/>
      <c r="E5" s="4"/>
      <c r="F5" s="4"/>
      <c r="G5" s="4"/>
    </row>
    <row r="6" spans="1:7" ht="38.25">
      <c r="A6" s="6" t="s">
        <v>3</v>
      </c>
      <c r="B6" s="7"/>
      <c r="C6" s="8" t="s">
        <v>4</v>
      </c>
      <c r="D6" s="9" t="s">
        <v>5</v>
      </c>
      <c r="E6" s="10" t="s">
        <v>6</v>
      </c>
      <c r="F6" s="6" t="s">
        <v>7</v>
      </c>
      <c r="G6" s="11" t="s">
        <v>8</v>
      </c>
    </row>
    <row r="7" spans="1:7" ht="24.75" customHeight="1">
      <c r="A7" s="12">
        <v>1</v>
      </c>
      <c r="B7" s="13" t="s">
        <v>9</v>
      </c>
      <c r="C7" s="13"/>
      <c r="D7" s="14">
        <v>1825</v>
      </c>
      <c r="E7" s="14">
        <v>3930</v>
      </c>
      <c r="F7" s="15">
        <f aca="true" t="shared" si="0" ref="F7:F16">D7/E7*100</f>
        <v>46.43765903307888</v>
      </c>
      <c r="G7" s="13"/>
    </row>
    <row r="8" spans="1:7" ht="24.75" customHeight="1">
      <c r="A8" s="12">
        <v>2</v>
      </c>
      <c r="B8" s="13" t="s">
        <v>10</v>
      </c>
      <c r="C8" s="13"/>
      <c r="D8" s="14">
        <v>408</v>
      </c>
      <c r="E8" s="14">
        <v>786</v>
      </c>
      <c r="F8" s="15">
        <f t="shared" si="0"/>
        <v>51.908396946564885</v>
      </c>
      <c r="G8" s="13"/>
    </row>
    <row r="9" spans="1:7" ht="24.75" customHeight="1">
      <c r="A9" s="16">
        <v>3</v>
      </c>
      <c r="B9" s="17" t="s">
        <v>11</v>
      </c>
      <c r="C9" s="18"/>
      <c r="D9" s="14">
        <v>1843</v>
      </c>
      <c r="E9" s="14">
        <v>3751</v>
      </c>
      <c r="F9" s="15">
        <f t="shared" si="0"/>
        <v>49.133564382831246</v>
      </c>
      <c r="G9" s="13"/>
    </row>
    <row r="10" spans="1:7" ht="24.75" customHeight="1">
      <c r="A10" s="12">
        <v>4</v>
      </c>
      <c r="B10" s="13" t="s">
        <v>12</v>
      </c>
      <c r="C10" s="13"/>
      <c r="D10" s="14">
        <v>1757</v>
      </c>
      <c r="E10" s="14">
        <v>3751</v>
      </c>
      <c r="F10" s="15">
        <f t="shared" si="0"/>
        <v>46.840842442015465</v>
      </c>
      <c r="G10" s="13"/>
    </row>
    <row r="11" spans="1:7" ht="24.75" customHeight="1">
      <c r="A11" s="12">
        <v>5</v>
      </c>
      <c r="B11" s="13" t="s">
        <v>13</v>
      </c>
      <c r="C11" s="13"/>
      <c r="D11" s="14">
        <v>401</v>
      </c>
      <c r="E11" s="14">
        <v>536</v>
      </c>
      <c r="F11" s="15">
        <f t="shared" si="0"/>
        <v>74.81343283582089</v>
      </c>
      <c r="G11" s="13"/>
    </row>
    <row r="12" spans="1:7" ht="24.75" customHeight="1">
      <c r="A12" s="12">
        <v>6</v>
      </c>
      <c r="B12" s="13" t="s">
        <v>14</v>
      </c>
      <c r="C12" s="13"/>
      <c r="D12" s="14">
        <v>1811</v>
      </c>
      <c r="E12" s="19">
        <v>3572</v>
      </c>
      <c r="F12" s="15">
        <f t="shared" si="0"/>
        <v>50.69988801791714</v>
      </c>
      <c r="G12" s="13"/>
    </row>
    <row r="13" spans="1:7" ht="24.75" customHeight="1">
      <c r="A13" s="12">
        <v>7</v>
      </c>
      <c r="B13" s="13" t="s">
        <v>15</v>
      </c>
      <c r="C13" s="13"/>
      <c r="D13" s="14">
        <v>35</v>
      </c>
      <c r="E13" s="14">
        <v>46</v>
      </c>
      <c r="F13" s="15">
        <f t="shared" si="0"/>
        <v>76.08695652173914</v>
      </c>
      <c r="G13" s="13"/>
    </row>
    <row r="14" spans="1:7" ht="24.75" customHeight="1">
      <c r="A14" s="12">
        <v>8</v>
      </c>
      <c r="B14" s="13" t="s">
        <v>16</v>
      </c>
      <c r="C14" s="13"/>
      <c r="D14" s="14">
        <v>5388</v>
      </c>
      <c r="E14" s="14">
        <v>14288</v>
      </c>
      <c r="F14" s="15">
        <f t="shared" si="0"/>
        <v>37.70996640537514</v>
      </c>
      <c r="G14" s="13"/>
    </row>
    <row r="15" spans="1:7" ht="24.75" customHeight="1">
      <c r="A15" s="12">
        <v>9</v>
      </c>
      <c r="B15" s="13" t="s">
        <v>17</v>
      </c>
      <c r="C15" s="13"/>
      <c r="D15" s="14">
        <v>332</v>
      </c>
      <c r="E15" s="14">
        <v>332</v>
      </c>
      <c r="F15" s="15">
        <f t="shared" si="0"/>
        <v>100</v>
      </c>
      <c r="G15" s="13"/>
    </row>
    <row r="16" spans="1:7" ht="24.75" customHeight="1">
      <c r="A16" s="12">
        <v>10</v>
      </c>
      <c r="B16" s="13" t="s">
        <v>18</v>
      </c>
      <c r="C16" s="13"/>
      <c r="D16" s="14">
        <v>6</v>
      </c>
      <c r="E16" s="14">
        <v>6</v>
      </c>
      <c r="F16" s="15">
        <f t="shared" si="0"/>
        <v>100</v>
      </c>
      <c r="G16" s="13"/>
    </row>
    <row r="17" spans="1:7" ht="24.75" customHeight="1">
      <c r="A17" s="12">
        <v>11</v>
      </c>
      <c r="B17" s="13" t="s">
        <v>19</v>
      </c>
      <c r="C17" s="13"/>
      <c r="D17" s="14">
        <v>0</v>
      </c>
      <c r="E17" s="14">
        <f>-D17-I17</f>
        <v>0</v>
      </c>
      <c r="F17" s="15">
        <v>0</v>
      </c>
      <c r="G17" s="13"/>
    </row>
    <row r="18" spans="1:7" ht="24.75" customHeight="1">
      <c r="A18" s="12">
        <v>12</v>
      </c>
      <c r="B18" s="13" t="s">
        <v>20</v>
      </c>
      <c r="C18" s="13"/>
      <c r="D18" s="14">
        <v>27678</v>
      </c>
      <c r="E18" s="14">
        <v>45078</v>
      </c>
      <c r="F18" s="15">
        <f>D18/E18*100</f>
        <v>61.40023958471982</v>
      </c>
      <c r="G18" s="13"/>
    </row>
    <row r="19" spans="1:7" ht="24.75" customHeight="1">
      <c r="A19" s="12">
        <v>13</v>
      </c>
      <c r="B19" s="13" t="s">
        <v>21</v>
      </c>
      <c r="C19" s="13"/>
      <c r="D19" s="20"/>
      <c r="E19" s="20"/>
      <c r="F19" s="21"/>
      <c r="G19" s="22"/>
    </row>
    <row r="20" spans="1:7" ht="24.75" customHeight="1">
      <c r="A20" s="12"/>
      <c r="B20" s="23" t="s">
        <v>22</v>
      </c>
      <c r="C20" s="24" t="s">
        <v>23</v>
      </c>
      <c r="D20" s="14">
        <v>0</v>
      </c>
      <c r="E20" s="19">
        <v>2</v>
      </c>
      <c r="F20" s="15">
        <f>D20/E20*2</f>
        <v>0</v>
      </c>
      <c r="G20" s="13"/>
    </row>
    <row r="21" spans="1:7" ht="24.75" customHeight="1">
      <c r="A21" s="12"/>
      <c r="B21" s="23" t="s">
        <v>24</v>
      </c>
      <c r="C21" s="24" t="s">
        <v>25</v>
      </c>
      <c r="D21" s="14">
        <v>589</v>
      </c>
      <c r="E21" s="14">
        <v>1200</v>
      </c>
      <c r="F21" s="15">
        <f>D21/E21*100</f>
        <v>49.083333333333336</v>
      </c>
      <c r="G21" s="13"/>
    </row>
    <row r="22" spans="1:7" ht="24.75" customHeight="1">
      <c r="A22" s="12"/>
      <c r="B22" s="23" t="s">
        <v>26</v>
      </c>
      <c r="C22" s="24" t="s">
        <v>27</v>
      </c>
      <c r="D22" s="14">
        <v>123</v>
      </c>
      <c r="E22" s="14">
        <v>283</v>
      </c>
      <c r="F22" s="15">
        <f>D22/E22*100</f>
        <v>43.46289752650176</v>
      </c>
      <c r="G22" s="13"/>
    </row>
    <row r="23" spans="1:7" ht="24.75" customHeight="1">
      <c r="A23" s="12"/>
      <c r="B23" s="23" t="s">
        <v>28</v>
      </c>
      <c r="C23" s="24" t="s">
        <v>29</v>
      </c>
      <c r="D23" s="14">
        <v>63</v>
      </c>
      <c r="E23" s="14">
        <v>63</v>
      </c>
      <c r="F23" s="15">
        <f>D23/E23*100</f>
        <v>100</v>
      </c>
      <c r="G23" s="13"/>
    </row>
    <row r="24" spans="1:7" ht="24.75" customHeight="1">
      <c r="A24" s="12"/>
      <c r="B24" s="23" t="s">
        <v>30</v>
      </c>
      <c r="C24" s="24" t="s">
        <v>31</v>
      </c>
      <c r="D24" s="14">
        <v>5769</v>
      </c>
      <c r="E24" s="14">
        <v>11207</v>
      </c>
      <c r="F24" s="15">
        <f>D24/E24*100</f>
        <v>51.47675559917908</v>
      </c>
      <c r="G24" s="13"/>
    </row>
    <row r="25" spans="1:7" ht="24.75" customHeight="1">
      <c r="A25" s="12">
        <v>14</v>
      </c>
      <c r="B25" s="25" t="s">
        <v>32</v>
      </c>
      <c r="C25" s="13"/>
      <c r="D25" s="26">
        <v>40166</v>
      </c>
      <c r="E25" s="14">
        <v>74139</v>
      </c>
      <c r="F25" s="27">
        <f>D25/E25*100</f>
        <v>54.17661419765576</v>
      </c>
      <c r="G25" s="28"/>
    </row>
    <row r="26" spans="1:7" ht="24.75" customHeight="1">
      <c r="A26" s="29"/>
      <c r="B26" s="30" t="s">
        <v>33</v>
      </c>
      <c r="C26" s="31" t="s">
        <v>34</v>
      </c>
      <c r="D26" s="20"/>
      <c r="E26" s="20"/>
      <c r="F26" s="21"/>
      <c r="G26" s="22"/>
    </row>
    <row r="27" spans="1:7" ht="24.75" customHeight="1">
      <c r="A27" s="12">
        <v>15</v>
      </c>
      <c r="B27" s="13" t="s">
        <v>35</v>
      </c>
      <c r="C27" s="13"/>
      <c r="D27" s="14">
        <v>4018</v>
      </c>
      <c r="E27" s="14">
        <v>74139</v>
      </c>
      <c r="F27" s="15">
        <f>D27/E27*100</f>
        <v>5.4195497646313004</v>
      </c>
      <c r="G27" s="13"/>
    </row>
    <row r="28" spans="1:7" ht="24.75" customHeight="1">
      <c r="A28" s="16">
        <v>16</v>
      </c>
      <c r="B28" s="32" t="s">
        <v>36</v>
      </c>
      <c r="C28" s="33"/>
      <c r="D28" s="14">
        <v>7</v>
      </c>
      <c r="E28" s="14">
        <v>14</v>
      </c>
      <c r="F28" s="15">
        <f>D28/E28*100</f>
        <v>50</v>
      </c>
      <c r="G28" s="13"/>
    </row>
    <row r="29" spans="1:7" ht="24.75" customHeight="1">
      <c r="A29" s="16">
        <v>17</v>
      </c>
      <c r="B29" s="17" t="s">
        <v>37</v>
      </c>
      <c r="C29" s="18"/>
      <c r="D29" s="14">
        <v>0</v>
      </c>
      <c r="E29" s="14">
        <v>1</v>
      </c>
      <c r="F29" s="15">
        <f>D29/E29*100</f>
        <v>0</v>
      </c>
      <c r="G29" s="13"/>
    </row>
    <row r="30" spans="1:7" ht="24.75" customHeight="1">
      <c r="A30" s="12">
        <v>18</v>
      </c>
      <c r="B30" s="13" t="s">
        <v>38</v>
      </c>
      <c r="C30" s="13"/>
      <c r="D30" s="14">
        <v>41</v>
      </c>
      <c r="E30" s="14">
        <v>46</v>
      </c>
      <c r="F30" s="15">
        <f>D30/E30*100</f>
        <v>89.13043478260869</v>
      </c>
      <c r="G30" s="13"/>
    </row>
    <row r="31" ht="24.75" customHeight="1"/>
    <row r="32" spans="5:8" ht="24.75" customHeight="1">
      <c r="E32" s="35" t="s">
        <v>39</v>
      </c>
      <c r="F32" s="35"/>
      <c r="G32" s="35"/>
      <c r="H32" s="36"/>
    </row>
    <row r="33" spans="5:8" ht="24.75" customHeight="1">
      <c r="E33" s="37" t="s">
        <v>40</v>
      </c>
      <c r="F33" s="37"/>
      <c r="G33" s="37"/>
      <c r="H33" s="36"/>
    </row>
    <row r="34" spans="5:8" ht="24.75" customHeight="1">
      <c r="E34" s="37" t="s">
        <v>41</v>
      </c>
      <c r="F34" s="37"/>
      <c r="G34" s="37"/>
      <c r="H34" s="36"/>
    </row>
    <row r="35" spans="5:7" ht="24.75" customHeight="1">
      <c r="E35" s="38"/>
      <c r="F35" s="38"/>
      <c r="G35" s="38"/>
    </row>
    <row r="36" spans="5:7" ht="24.75" customHeight="1">
      <c r="E36" s="38"/>
      <c r="F36" s="38"/>
      <c r="G36" s="38"/>
    </row>
    <row r="37" ht="24.75" customHeight="1"/>
    <row r="38" spans="5:8" ht="24.75" customHeight="1">
      <c r="E38" s="39" t="s">
        <v>42</v>
      </c>
      <c r="F38" s="39"/>
      <c r="G38" s="39"/>
      <c r="H38" s="40"/>
    </row>
    <row r="39" spans="5:8" ht="18.75" customHeight="1">
      <c r="E39" s="41" t="s">
        <v>43</v>
      </c>
      <c r="F39" s="41"/>
      <c r="G39" s="41"/>
      <c r="H39" s="42"/>
    </row>
    <row r="40" ht="15" customHeight="1"/>
  </sheetData>
  <sheetProtection/>
  <mergeCells count="10">
    <mergeCell ref="E33:G33"/>
    <mergeCell ref="E34:G34"/>
    <mergeCell ref="E38:G38"/>
    <mergeCell ref="E39:G39"/>
    <mergeCell ref="B29:C29"/>
    <mergeCell ref="E32:G32"/>
    <mergeCell ref="A1:G1"/>
    <mergeCell ref="A2:G2"/>
    <mergeCell ref="B9:C9"/>
    <mergeCell ref="B28:C28"/>
  </mergeCells>
  <printOptions horizontalCentered="1"/>
  <pageMargins left="0.27" right="0.37" top="0.7086614173228347" bottom="0.5118110236220472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Dinkes</dc:creator>
  <cp:keywords/>
  <dc:description/>
  <cp:lastModifiedBy>Dinkes</cp:lastModifiedBy>
  <dcterms:created xsi:type="dcterms:W3CDTF">2012-02-14T01:49:26Z</dcterms:created>
  <dcterms:modified xsi:type="dcterms:W3CDTF">2012-02-14T01:49:57Z</dcterms:modified>
  <cp:category/>
  <cp:version/>
  <cp:contentType/>
  <cp:contentStatus/>
</cp:coreProperties>
</file>