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 1" sheetId="1" r:id="rId1"/>
  </sheets>
  <definedNames>
    <definedName name="_xlnm.Print_Area" localSheetId="0">'TW 1'!$A$1:$G$39</definedName>
  </definedNames>
  <calcPr fullCalcOnLoad="1"/>
</workbook>
</file>

<file path=xl/sharedStrings.xml><?xml version="1.0" encoding="utf-8"?>
<sst xmlns="http://schemas.openxmlformats.org/spreadsheetml/2006/main" count="65" uniqueCount="52">
  <si>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</si>
  <si>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</si>
  <si>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</si>
  <si>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</si>
  <si>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</si>
  <si>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</si>
  <si>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</si>
  <si>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</si>
  <si>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</si>
  <si>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</si>
  <si>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</si>
  <si>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</si>
  <si>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</si>
  <si>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</si>
  <si>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</si>
  <si>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</si>
  <si>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</si>
  <si>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</si>
  <si>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</si>
  <si>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</si>
  <si>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</si>
  <si>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</si>
  <si>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</si>
  <si>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</si>
  <si>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</si>
  <si>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</si>
  <si>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</si>
  <si>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</si>
  <si>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</si>
  <si>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</si>
  <si>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</si>
  <si>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</si>
  <si>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</si>
  <si>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</si>
  <si>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</si>
  <si>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</si>
  <si>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</si>
  <si>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KABUPATEN : BOJONEGORO</t>
  </si>
  <si>
    <t>TRIWULAN                    : I (SATU)</t>
  </si>
  <si>
    <t>PWS KIA</t>
  </si>
  <si>
    <t>LB3 KIA</t>
  </si>
  <si>
    <t>LAP ARU</t>
  </si>
  <si>
    <t>LB3 KUSUB</t>
  </si>
  <si>
    <t>Bojonegoro, 15 April 2011</t>
  </si>
  <si>
    <t xml:space="preserve">KEPALA DINAS KESEHATAN </t>
  </si>
  <si>
    <t>KABUPATEN BOJONEGORO</t>
  </si>
  <si>
    <t>dr.H. HARIYONO, M.Si</t>
  </si>
  <si>
    <t>NIP. 19590906 198710 1 002</t>
  </si>
  <si>
    <t>LB3 GIZI</t>
  </si>
  <si>
    <t>Lap Pusk</t>
  </si>
  <si>
    <t>Lap RS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</si>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</sst>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2" fontId="6" fillId="34" borderId="13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3" fontId="0" fillId="35" borderId="13" xfId="0" applyNumberForma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5">
      <selection activeCell="I28" sqref="I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4" customWidth="1"/>
    <col min="7" max="7" width="14.57421875" style="0" customWidth="1"/>
  </cols>
  <sheetData>
    <row r="1" spans="1:7" ht="19.5" customHeight="1">
      <c r="A1" s="39" t="s">
        <v>36</v>
      </c>
      <c r="B1" s="39"/>
      <c r="C1" s="39"/>
      <c r="D1" s="39"/>
      <c r="E1" s="39"/>
      <c r="F1" s="39"/>
      <c r="G1" s="39"/>
    </row>
    <row r="2" spans="1:7" ht="13.5" customHeight="1">
      <c r="A2" s="41"/>
      <c r="B2" s="41"/>
      <c r="C2" s="41"/>
      <c r="D2" s="41"/>
      <c r="E2" s="41"/>
      <c r="F2" s="41"/>
      <c r="G2" s="41"/>
    </row>
    <row r="3" spans="1:7" ht="18">
      <c r="A3" s="3" t="s">
        <v>37</v>
      </c>
      <c r="B3" s="2"/>
      <c r="C3" s="2"/>
      <c r="D3" s="2"/>
      <c r="E3" s="2"/>
      <c r="F3" s="20"/>
      <c r="G3" s="2"/>
    </row>
    <row r="4" spans="1:7" ht="18">
      <c r="A4" s="3" t="s">
        <v>38</v>
      </c>
      <c r="B4" s="2"/>
      <c r="C4" s="2"/>
      <c r="D4" s="2"/>
      <c r="E4" s="2"/>
      <c r="F4" s="20"/>
      <c r="G4" s="2"/>
    </row>
    <row r="5" spans="1:7" ht="13.5" customHeight="1">
      <c r="A5" s="2"/>
      <c r="B5" s="2"/>
      <c r="C5" s="2"/>
      <c r="D5" s="2"/>
      <c r="E5" s="2"/>
      <c r="F5" s="20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4438</v>
      </c>
      <c r="E7" s="11">
        <v>21165</v>
      </c>
      <c r="F7" s="22">
        <f>D7/E7*100</f>
        <v>20.968580203165605</v>
      </c>
      <c r="G7" s="10" t="s">
        <v>39</v>
      </c>
    </row>
    <row r="8" spans="1:7" ht="15" customHeight="1">
      <c r="A8" s="9">
        <v>2</v>
      </c>
      <c r="B8" s="10" t="s">
        <v>5</v>
      </c>
      <c r="C8" s="10"/>
      <c r="D8" s="11">
        <v>963</v>
      </c>
      <c r="E8" s="11">
        <v>4233</v>
      </c>
      <c r="F8" s="22">
        <f aca="true" t="shared" si="0" ref="F8:F30">D8/E8*100</f>
        <v>22.749822820694543</v>
      </c>
      <c r="G8" s="10" t="s">
        <v>39</v>
      </c>
    </row>
    <row r="9" spans="1:7" ht="27" customHeight="1">
      <c r="A9" s="17">
        <v>3</v>
      </c>
      <c r="B9" s="35" t="s">
        <v>33</v>
      </c>
      <c r="C9" s="36"/>
      <c r="D9" s="11">
        <v>4380</v>
      </c>
      <c r="E9" s="11">
        <v>19433</v>
      </c>
      <c r="F9" s="22">
        <f t="shared" si="0"/>
        <v>22.538980085421706</v>
      </c>
      <c r="G9" s="10" t="s">
        <v>39</v>
      </c>
    </row>
    <row r="10" spans="1:7" ht="15" customHeight="1">
      <c r="A10" s="9">
        <v>4</v>
      </c>
      <c r="B10" s="10" t="s">
        <v>6</v>
      </c>
      <c r="C10" s="10"/>
      <c r="D10" s="11">
        <v>4256</v>
      </c>
      <c r="E10" s="11">
        <v>19433</v>
      </c>
      <c r="F10" s="22">
        <f>D10/E10*100</f>
        <v>21.900890238254515</v>
      </c>
      <c r="G10" s="10" t="s">
        <v>39</v>
      </c>
    </row>
    <row r="11" spans="1:7" ht="15" customHeight="1">
      <c r="A11" s="9">
        <v>5</v>
      </c>
      <c r="B11" s="10" t="s">
        <v>7</v>
      </c>
      <c r="C11" s="10"/>
      <c r="D11" s="11">
        <v>453</v>
      </c>
      <c r="E11" s="11">
        <v>2886</v>
      </c>
      <c r="F11" s="22">
        <f>D11/E11*100</f>
        <v>15.696465696465697</v>
      </c>
      <c r="G11" s="10" t="s">
        <v>39</v>
      </c>
    </row>
    <row r="12" spans="1:7" ht="15" customHeight="1">
      <c r="A12" s="9">
        <v>6</v>
      </c>
      <c r="B12" s="10" t="s">
        <v>8</v>
      </c>
      <c r="C12" s="10"/>
      <c r="D12" s="11">
        <v>4355</v>
      </c>
      <c r="E12" s="11">
        <v>19241</v>
      </c>
      <c r="F12" s="22">
        <f>D12/E12*100</f>
        <v>22.633958733953538</v>
      </c>
      <c r="G12" s="10" t="s">
        <v>39</v>
      </c>
    </row>
    <row r="13" spans="1:7" ht="15" customHeight="1">
      <c r="A13" s="9">
        <v>7</v>
      </c>
      <c r="B13" s="10" t="s">
        <v>9</v>
      </c>
      <c r="C13" s="10"/>
      <c r="D13" s="11">
        <v>149</v>
      </c>
      <c r="E13" s="14">
        <v>430</v>
      </c>
      <c r="F13" s="22">
        <f>D13/E13*100</f>
        <v>34.651162790697676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10265</v>
      </c>
      <c r="E14" s="11">
        <v>77476</v>
      </c>
      <c r="F14" s="22">
        <f>D14/E14*100</f>
        <v>13.24926428829573</v>
      </c>
      <c r="G14" s="10" t="s">
        <v>40</v>
      </c>
    </row>
    <row r="15" spans="1:7" ht="15" customHeight="1">
      <c r="A15" s="9">
        <v>9</v>
      </c>
      <c r="B15" s="10" t="s">
        <v>11</v>
      </c>
      <c r="C15" s="10"/>
      <c r="D15" s="11">
        <v>6638</v>
      </c>
      <c r="E15" s="11">
        <v>7705</v>
      </c>
      <c r="F15" s="22">
        <f t="shared" si="0"/>
        <v>86.15184944841012</v>
      </c>
      <c r="G15" s="10" t="s">
        <v>48</v>
      </c>
    </row>
    <row r="16" spans="1:7" ht="15" customHeight="1">
      <c r="A16" s="9">
        <v>10</v>
      </c>
      <c r="B16" s="10" t="s">
        <v>12</v>
      </c>
      <c r="C16" s="10"/>
      <c r="D16" s="11">
        <v>91</v>
      </c>
      <c r="E16" s="11">
        <v>91</v>
      </c>
      <c r="F16" s="22" t="b">
        <f>I20=D16/E16*100</f>
        <v>0</v>
      </c>
      <c r="G16" s="10" t="s">
        <v>48</v>
      </c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22" t="e">
        <f t="shared" si="0"/>
        <v>#DIV/0!</v>
      </c>
      <c r="G17" s="10" t="s">
        <v>41</v>
      </c>
    </row>
    <row r="18" spans="1:7" ht="15" customHeight="1">
      <c r="A18" s="9">
        <v>12</v>
      </c>
      <c r="B18" s="10" t="s">
        <v>14</v>
      </c>
      <c r="C18" s="10"/>
      <c r="D18" s="11">
        <v>157848</v>
      </c>
      <c r="E18" s="11">
        <v>282551</v>
      </c>
      <c r="F18" s="22">
        <f>D18/E18*100</f>
        <v>55.86531281078461</v>
      </c>
      <c r="G18" s="10" t="s">
        <v>42</v>
      </c>
    </row>
    <row r="19" spans="1:7" ht="15" customHeight="1">
      <c r="A19" s="9">
        <v>13</v>
      </c>
      <c r="B19" s="10" t="s">
        <v>15</v>
      </c>
      <c r="C19" s="10"/>
      <c r="D19" s="18"/>
      <c r="E19" s="18"/>
      <c r="F19" s="23"/>
      <c r="G19" s="19"/>
    </row>
    <row r="20" spans="1:7" ht="15" customHeight="1">
      <c r="A20" s="9"/>
      <c r="B20" s="13" t="s">
        <v>16</v>
      </c>
      <c r="C20" s="12" t="s">
        <v>25</v>
      </c>
      <c r="D20" s="11">
        <v>1</v>
      </c>
      <c r="E20" s="14">
        <v>6</v>
      </c>
      <c r="F20" s="22">
        <f>D20/E20*2</f>
        <v>0.3333333333333333</v>
      </c>
      <c r="G20" s="10" t="s">
        <v>49</v>
      </c>
    </row>
    <row r="21" spans="1:7" ht="15" customHeight="1">
      <c r="A21" s="9"/>
      <c r="B21" s="13" t="s">
        <v>17</v>
      </c>
      <c r="C21" s="12" t="s">
        <v>26</v>
      </c>
      <c r="D21" s="11">
        <v>489</v>
      </c>
      <c r="E21" s="11">
        <v>6066</v>
      </c>
      <c r="F21" s="22">
        <f t="shared" si="0"/>
        <v>8.061325420375866</v>
      </c>
      <c r="G21" s="15" t="s">
        <v>49</v>
      </c>
    </row>
    <row r="22" spans="1:7" ht="15" customHeight="1">
      <c r="A22" s="9"/>
      <c r="B22" s="13" t="s">
        <v>18</v>
      </c>
      <c r="C22" s="12" t="s">
        <v>27</v>
      </c>
      <c r="D22" s="11">
        <v>239</v>
      </c>
      <c r="E22" s="11">
        <v>1077</v>
      </c>
      <c r="F22" s="22">
        <f t="shared" si="0"/>
        <v>22.191272051996286</v>
      </c>
      <c r="G22" s="10" t="s">
        <v>49</v>
      </c>
    </row>
    <row r="23" spans="1:7" ht="15" customHeight="1">
      <c r="A23" s="9"/>
      <c r="B23" s="13" t="s">
        <v>19</v>
      </c>
      <c r="C23" s="12" t="s">
        <v>28</v>
      </c>
      <c r="D23" s="11">
        <v>37</v>
      </c>
      <c r="E23" s="11">
        <v>37</v>
      </c>
      <c r="F23" s="22">
        <f t="shared" si="0"/>
        <v>100</v>
      </c>
      <c r="G23" s="10" t="s">
        <v>49</v>
      </c>
    </row>
    <row r="24" spans="1:7" ht="15" customHeight="1">
      <c r="A24" s="9"/>
      <c r="B24" s="13" t="s">
        <v>20</v>
      </c>
      <c r="C24" s="12" t="s">
        <v>29</v>
      </c>
      <c r="D24" s="11">
        <v>6380</v>
      </c>
      <c r="E24" s="11">
        <v>53711</v>
      </c>
      <c r="F24" s="22">
        <f t="shared" si="0"/>
        <v>11.878386177877902</v>
      </c>
      <c r="G24" s="10" t="s">
        <v>49</v>
      </c>
    </row>
    <row r="25" spans="1:7" ht="15" customHeight="1">
      <c r="A25" s="9">
        <v>14</v>
      </c>
      <c r="B25" s="15" t="s">
        <v>30</v>
      </c>
      <c r="C25" s="10"/>
      <c r="D25" s="30">
        <v>38479</v>
      </c>
      <c r="E25" s="11">
        <v>597153</v>
      </c>
      <c r="F25" s="22">
        <f t="shared" si="0"/>
        <v>6.443742223517256</v>
      </c>
      <c r="G25" s="15" t="s">
        <v>49</v>
      </c>
    </row>
    <row r="26" spans="1:7" ht="15" customHeight="1">
      <c r="A26" s="16"/>
      <c r="B26" s="28" t="s">
        <v>32</v>
      </c>
      <c r="C26" s="29" t="s">
        <v>31</v>
      </c>
      <c r="D26" s="26"/>
      <c r="E26" s="26"/>
      <c r="F26" s="27"/>
      <c r="G26" s="31"/>
    </row>
    <row r="27" spans="1:7" ht="15" customHeight="1">
      <c r="A27" s="9">
        <v>15</v>
      </c>
      <c r="B27" s="10" t="s">
        <v>21</v>
      </c>
      <c r="C27" s="10"/>
      <c r="D27" s="11">
        <v>3561</v>
      </c>
      <c r="E27" s="11">
        <v>8957</v>
      </c>
      <c r="F27" s="22">
        <f t="shared" si="0"/>
        <v>39.75661493803729</v>
      </c>
      <c r="G27" s="15" t="s">
        <v>49</v>
      </c>
    </row>
    <row r="28" spans="1:7" ht="27" customHeight="1">
      <c r="A28" s="17">
        <v>16</v>
      </c>
      <c r="B28" s="37" t="s">
        <v>35</v>
      </c>
      <c r="C28" s="38"/>
      <c r="D28" s="11">
        <v>10</v>
      </c>
      <c r="E28" s="11">
        <v>10</v>
      </c>
      <c r="F28" s="22">
        <f t="shared" si="0"/>
        <v>100</v>
      </c>
      <c r="G28" s="10" t="s">
        <v>50</v>
      </c>
    </row>
    <row r="29" spans="1:7" ht="15" customHeight="1">
      <c r="A29" s="17">
        <v>17</v>
      </c>
      <c r="B29" s="35" t="s">
        <v>34</v>
      </c>
      <c r="C29" s="36"/>
      <c r="D29" s="11">
        <v>6</v>
      </c>
      <c r="E29" s="11">
        <v>6</v>
      </c>
      <c r="F29" s="2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239</v>
      </c>
      <c r="E30" s="11">
        <v>430</v>
      </c>
      <c r="F30" s="22">
        <f t="shared" si="0"/>
        <v>55.58139534883721</v>
      </c>
      <c r="G30" s="10"/>
    </row>
    <row r="31" ht="18" customHeight="1">
      <c r="C31" t="s">
        <v>51</v>
      </c>
    </row>
    <row r="32" spans="3:7" ht="14.25" customHeight="1">
      <c r="C32" t="s">
        <v>51</v>
      </c>
      <c r="E32" s="33" t="s">
        <v>43</v>
      </c>
      <c r="F32" s="34"/>
      <c r="G32" s="34"/>
    </row>
    <row r="33" spans="5:7" ht="15" customHeight="1">
      <c r="E33" s="34" t="s">
        <v>44</v>
      </c>
      <c r="F33" s="34"/>
      <c r="G33" s="34"/>
    </row>
    <row r="34" spans="5:7" ht="17.25" customHeight="1">
      <c r="E34" s="34" t="s">
        <v>45</v>
      </c>
      <c r="F34" s="34"/>
      <c r="G34" s="34"/>
    </row>
    <row r="35" spans="3:7" ht="17.25" customHeight="1">
      <c r="C35" s="32"/>
      <c r="D35" s="32"/>
      <c r="E35" s="1"/>
      <c r="F35" s="25"/>
      <c r="G35" s="1"/>
    </row>
    <row r="36" spans="5:7" ht="17.25" customHeight="1">
      <c r="E36" s="1"/>
      <c r="F36" s="25"/>
      <c r="G36" s="1"/>
    </row>
    <row r="37" ht="15" customHeight="1"/>
    <row r="38" spans="5:7" ht="15" customHeight="1">
      <c r="E38" s="40" t="s">
        <v>46</v>
      </c>
      <c r="F38" s="40"/>
      <c r="G38" s="40"/>
    </row>
    <row r="39" spans="5:7" ht="15" customHeight="1">
      <c r="E39" s="33" t="s">
        <v>47</v>
      </c>
      <c r="F39" s="34"/>
      <c r="G39" s="34"/>
    </row>
    <row r="40" spans="5:7" ht="15" customHeight="1">
      <c r="E40" s="34"/>
      <c r="F40" s="34"/>
      <c r="G40" s="34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5" right="0.551181102362205" top="0.708661417322835" bottom="0.511811023622047" header="0.511811023622047" footer="0.511811023622047"/>
  <pageSetup fitToHeight="1" fitToWidth="1"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FUJITSU</cp:lastModifiedBy>
  <cp:lastPrinted>2011-07-16T03:28:17Z</cp:lastPrinted>
  <dcterms:created xsi:type="dcterms:W3CDTF">2009-02-26T02:42:51Z</dcterms:created>
  <dcterms:modified xsi:type="dcterms:W3CDTF">2012-01-17T02:07:29Z</dcterms:modified>
  <cp:category/>
  <cp:version/>
  <cp:contentType/>
  <cp:contentStatus/>
</cp:coreProperties>
</file>