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PM__KAB. Bondowoso_TW II" sheetId="1" r:id="rId1"/>
  </sheets>
  <definedNames>
    <definedName name="_xlnm.Print_Area" localSheetId="0">'SPM__KAB. Bondowoso_TW II'!$A$1:$G$40</definedName>
  </definedNames>
  <calcPr fullCalcOnLoad="1"/>
</workbook>
</file>

<file path=xl/sharedStrings.xml><?xml version="1.0" encoding="utf-8"?>
<sst xmlns="http://schemas.openxmlformats.org/spreadsheetml/2006/main" count="43" uniqueCount="43">
  <si>
    <t>INDIKATOR KINERJA SPM TAHUN 2011</t>
  </si>
  <si>
    <t>DINKES KABUPATEN : BONDOWOSO</t>
  </si>
  <si>
    <t>TRIWULAN                    : II (DUA)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</si>
  <si>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</si>
  <si>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</si>
  <si>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</si>
  <si>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</si>
  <si>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</si>
  <si>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</si>
  <si>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</si>
  <si>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</si>
  <si>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</si>
  <si>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</si>
  <si>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</si>
  <si>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</si>
  <si>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</si>
  <si>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</si>
  <si>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</si>
  <si>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</si>
  <si>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</si>
  <si>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</si>
  <si>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</si>
  <si>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</si>
  <si>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</si>
  <si>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</si>
  <si>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</si>
  <si>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</si>
  <si>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</si>
  <si>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</si>
  <si>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</si>
  <si>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</si>
  <si>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</si>
  <si>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</si>
  <si>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</si>
  <si>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</si>
  <si>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</si>
  <si>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</si>
  <si>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</si>
  <si>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</si>
  <si>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</si>
  <si>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KABUPATEN BONDOWOSO</t>
  </si>
  <si>
    <t>Dr. AGUS SUWARDJITO, M.Kes</t>
  </si>
  <si>
    <t>NIP. 19640920 199011 1 002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</si>
</sst>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\ #,##0_);\(&quot;Rp&quot;\ #,##0\)"/>
    <numFmt numFmtId="165" formatCode="&quot;Rp&quot;\ #,##0_);[Red]\(&quot;Rp&quot;\ #,##0\)"/>
    <numFmt numFmtId="166" formatCode="&quot;Rp&quot;\ #,##0.00_);\(&quot;Rp&quot;\ #,##0.00\)"/>
    <numFmt numFmtId="167" formatCode="&quot;Rp&quot;\ #,##0.00_);[Red]\(&quot;Rp&quot;\ #,##0.00\)"/>
    <numFmt numFmtId="168" formatCode="_(&quot;Rp&quot;\ * #,##0_);_(&quot;Rp&quot;\ * \(#,##0\);_(&quot;Rp&quot;\ * &quot;-&quot;_);_(@_)"/>
    <numFmt numFmtId="169" formatCode="_(&quot;Rp&quot;\ * #,##0.00_);_(&quot;Rp&quot;\ * \(#,##0.00\);_(&quot;Rp&quot;\ 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%"/>
    <numFmt numFmtId="185" formatCode="[$-409]dddd\,\ mmmm\ dd\,\ yyyy"/>
    <numFmt numFmtId="186" formatCode="[$-409]h:mm:ss\ AM/PM"/>
    <numFmt numFmtId="187" formatCode="0.0"/>
    <numFmt numFmtId="188" formatCode="0.000%"/>
    <numFmt numFmtId="189" formatCode="[$-421]dd\ mmmm\ yyyy"/>
    <numFmt numFmtId="190" formatCode="0.000000"/>
    <numFmt numFmtId="191" formatCode="0.00000"/>
    <numFmt numFmtId="192" formatCode="0.0000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_);_(* \(#,##0.0\);_(* &quot;-&quot;_);_(@_)"/>
    <numFmt numFmtId="199" formatCode="_(* #,##0.00_);_(* \(#,##0.00\);_(* &quot;-&quot;_);_(@_)"/>
    <numFmt numFmtId="200" formatCode="_-* #.##0_-;\-* #.##0_-;_-* &quot;-&quot;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81" fontId="0" fillId="0" borderId="13" xfId="43" applyFont="1" applyBorder="1" applyAlignment="1">
      <alignment/>
    </xf>
    <xf numFmtId="199" fontId="0" fillId="0" borderId="13" xfId="43" applyNumberFormat="1" applyFont="1" applyBorder="1" applyAlignment="1">
      <alignment horizontal="center" vertical="center"/>
    </xf>
    <xf numFmtId="9" fontId="0" fillId="0" borderId="13" xfId="43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99" fontId="0" fillId="0" borderId="13" xfId="43" applyNumberFormat="1" applyFont="1" applyBorder="1" applyAlignment="1">
      <alignment horizontal="center"/>
    </xf>
    <xf numFmtId="181" fontId="0" fillId="0" borderId="13" xfId="43" applyFont="1" applyBorder="1" applyAlignment="1">
      <alignment horizontal="right" vertical="center"/>
    </xf>
    <xf numFmtId="181" fontId="0" fillId="0" borderId="13" xfId="43" applyFont="1" applyFill="1" applyBorder="1" applyAlignment="1">
      <alignment horizontal="center" vertical="center"/>
    </xf>
    <xf numFmtId="181" fontId="0" fillId="0" borderId="13" xfId="43" applyFont="1" applyFill="1" applyBorder="1" applyAlignment="1">
      <alignment/>
    </xf>
    <xf numFmtId="181" fontId="0" fillId="0" borderId="13" xfId="43" applyFont="1" applyBorder="1" applyAlignment="1">
      <alignment horizontal="center" vertical="center"/>
    </xf>
    <xf numFmtId="39" fontId="0" fillId="0" borderId="13" xfId="43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181" fontId="0" fillId="20" borderId="13" xfId="43" applyFont="1" applyFill="1" applyBorder="1" applyAlignment="1">
      <alignment horizontal="center" vertical="center"/>
    </xf>
    <xf numFmtId="199" fontId="0" fillId="20" borderId="13" xfId="43" applyNumberFormat="1" applyFont="1" applyFill="1" applyBorder="1" applyAlignment="1">
      <alignment horizontal="center" vertical="center"/>
    </xf>
    <xf numFmtId="181" fontId="0" fillId="20" borderId="13" xfId="43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1" fontId="0" fillId="0" borderId="13" xfId="43" applyFont="1" applyBorder="1" applyAlignment="1">
      <alignment horizontal="right" vertical="center"/>
    </xf>
    <xf numFmtId="181" fontId="0" fillId="0" borderId="13" xfId="43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99" fontId="0" fillId="24" borderId="13" xfId="43" applyNumberFormat="1" applyFont="1" applyFill="1" applyBorder="1" applyAlignment="1">
      <alignment horizontal="center" vertical="center"/>
    </xf>
    <xf numFmtId="181" fontId="0" fillId="24" borderId="13" xfId="43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81" fontId="0" fillId="0" borderId="13" xfId="43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21" fillId="0" borderId="0" xfId="43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84" zoomScaleSheetLayoutView="84" workbookViewId="0" topLeftCell="A5">
      <selection activeCell="E32" sqref="E32:G3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 customHeight="1">
      <c r="A7" s="10">
        <v>1</v>
      </c>
      <c r="B7" s="11" t="s">
        <v>9</v>
      </c>
      <c r="C7" s="11"/>
      <c r="D7" s="12">
        <v>4984</v>
      </c>
      <c r="E7" s="12">
        <v>11523</v>
      </c>
      <c r="F7" s="13">
        <f aca="true" t="shared" si="0" ref="F7:F18">D7/E7*100</f>
        <v>43.25262518441378</v>
      </c>
      <c r="G7" s="14"/>
    </row>
    <row r="8" spans="1:7" ht="15" customHeight="1">
      <c r="A8" s="10">
        <v>2</v>
      </c>
      <c r="B8" s="11" t="s">
        <v>10</v>
      </c>
      <c r="C8" s="11"/>
      <c r="D8" s="12">
        <v>1169</v>
      </c>
      <c r="E8" s="12">
        <v>2305</v>
      </c>
      <c r="F8" s="13">
        <f t="shared" si="0"/>
        <v>50.71583514099783</v>
      </c>
      <c r="G8" s="14"/>
    </row>
    <row r="9" spans="1:7" ht="27" customHeight="1">
      <c r="A9" s="15">
        <v>3</v>
      </c>
      <c r="B9" s="16" t="s">
        <v>11</v>
      </c>
      <c r="C9" s="17"/>
      <c r="D9" s="12">
        <v>4744</v>
      </c>
      <c r="E9" s="12">
        <v>10580</v>
      </c>
      <c r="F9" s="18">
        <f t="shared" si="0"/>
        <v>44.83931947069944</v>
      </c>
      <c r="G9" s="14"/>
    </row>
    <row r="10" spans="1:7" ht="15" customHeight="1">
      <c r="A10" s="10">
        <v>4</v>
      </c>
      <c r="B10" s="11" t="s">
        <v>12</v>
      </c>
      <c r="C10" s="11"/>
      <c r="D10" s="12">
        <v>5075</v>
      </c>
      <c r="E10" s="12">
        <v>10580</v>
      </c>
      <c r="F10" s="13">
        <f t="shared" si="0"/>
        <v>47.96786389413988</v>
      </c>
      <c r="G10" s="14"/>
    </row>
    <row r="11" spans="1:7" ht="15" customHeight="1">
      <c r="A11" s="10">
        <v>5</v>
      </c>
      <c r="B11" s="11" t="s">
        <v>13</v>
      </c>
      <c r="C11" s="11"/>
      <c r="D11" s="12">
        <v>650</v>
      </c>
      <c r="E11" s="12">
        <v>1571</v>
      </c>
      <c r="F11" s="13">
        <f t="shared" si="0"/>
        <v>41.37492043284532</v>
      </c>
      <c r="G11" s="14"/>
    </row>
    <row r="12" spans="1:7" ht="15" customHeight="1">
      <c r="A12" s="10">
        <v>6</v>
      </c>
      <c r="B12" s="11" t="s">
        <v>14</v>
      </c>
      <c r="C12" s="11"/>
      <c r="D12" s="12">
        <v>5179</v>
      </c>
      <c r="E12" s="12">
        <v>10475</v>
      </c>
      <c r="F12" s="13">
        <f t="shared" si="0"/>
        <v>49.44152744630072</v>
      </c>
      <c r="G12" s="14"/>
    </row>
    <row r="13" spans="1:7" ht="15" customHeight="1">
      <c r="A13" s="10">
        <v>7</v>
      </c>
      <c r="B13" s="11" t="s">
        <v>15</v>
      </c>
      <c r="C13" s="11"/>
      <c r="D13" s="12">
        <v>94</v>
      </c>
      <c r="E13" s="12">
        <v>220</v>
      </c>
      <c r="F13" s="13">
        <f t="shared" si="0"/>
        <v>42.72727272727273</v>
      </c>
      <c r="G13" s="19"/>
    </row>
    <row r="14" spans="1:7" ht="15" customHeight="1">
      <c r="A14" s="10">
        <v>8</v>
      </c>
      <c r="B14" s="11" t="s">
        <v>16</v>
      </c>
      <c r="C14" s="11"/>
      <c r="D14" s="12">
        <v>13151</v>
      </c>
      <c r="E14" s="12">
        <v>42060</v>
      </c>
      <c r="F14" s="13">
        <f t="shared" si="0"/>
        <v>31.26723728007608</v>
      </c>
      <c r="G14" s="14"/>
    </row>
    <row r="15" spans="1:7" ht="15" customHeight="1">
      <c r="A15" s="10">
        <v>9</v>
      </c>
      <c r="B15" s="11" t="s">
        <v>17</v>
      </c>
      <c r="C15" s="11"/>
      <c r="D15" s="20">
        <v>0</v>
      </c>
      <c r="E15" s="20">
        <v>0</v>
      </c>
      <c r="F15" s="13" t="e">
        <f t="shared" si="0"/>
        <v>#DIV/0!</v>
      </c>
      <c r="G15" s="14"/>
    </row>
    <row r="16" spans="1:7" ht="15" customHeight="1">
      <c r="A16" s="10">
        <v>10</v>
      </c>
      <c r="B16" s="11" t="s">
        <v>18</v>
      </c>
      <c r="C16" s="11"/>
      <c r="D16" s="21">
        <v>247</v>
      </c>
      <c r="E16" s="21">
        <v>247</v>
      </c>
      <c r="F16" s="13">
        <f t="shared" si="0"/>
        <v>100</v>
      </c>
      <c r="G16" s="14"/>
    </row>
    <row r="17" spans="1:7" ht="15" customHeight="1">
      <c r="A17" s="10">
        <v>11</v>
      </c>
      <c r="B17" s="11" t="s">
        <v>19</v>
      </c>
      <c r="C17" s="11"/>
      <c r="D17" s="22">
        <v>0</v>
      </c>
      <c r="E17" s="22">
        <v>0</v>
      </c>
      <c r="F17" s="23" t="e">
        <f t="shared" si="0"/>
        <v>#DIV/0!</v>
      </c>
      <c r="G17" s="14"/>
    </row>
    <row r="18" spans="1:7" ht="15" customHeight="1">
      <c r="A18" s="10">
        <v>12</v>
      </c>
      <c r="B18" s="11" t="s">
        <v>20</v>
      </c>
      <c r="C18" s="11"/>
      <c r="D18" s="24">
        <v>132755</v>
      </c>
      <c r="E18" s="24">
        <v>177692</v>
      </c>
      <c r="F18" s="13">
        <f t="shared" si="0"/>
        <v>74.7107354298449</v>
      </c>
      <c r="G18" s="14"/>
    </row>
    <row r="19" spans="1:7" ht="15" customHeight="1">
      <c r="A19" s="10">
        <v>13</v>
      </c>
      <c r="B19" s="11" t="s">
        <v>21</v>
      </c>
      <c r="C19" s="11"/>
      <c r="D19" s="25"/>
      <c r="E19" s="25"/>
      <c r="F19" s="26"/>
      <c r="G19" s="27"/>
    </row>
    <row r="20" spans="1:7" ht="15" customHeight="1">
      <c r="A20" s="10"/>
      <c r="B20" s="28" t="s">
        <v>22</v>
      </c>
      <c r="C20" s="29" t="s">
        <v>23</v>
      </c>
      <c r="D20" s="12">
        <v>9</v>
      </c>
      <c r="E20" s="12">
        <v>4</v>
      </c>
      <c r="F20" s="22">
        <f>D20/E20*2</f>
        <v>4.5</v>
      </c>
      <c r="G20" s="30"/>
    </row>
    <row r="21" spans="1:7" ht="15" customHeight="1">
      <c r="A21" s="10"/>
      <c r="B21" s="28" t="s">
        <v>24</v>
      </c>
      <c r="C21" s="29" t="s">
        <v>25</v>
      </c>
      <c r="D21" s="12">
        <v>655</v>
      </c>
      <c r="E21" s="12">
        <v>7263</v>
      </c>
      <c r="F21" s="13">
        <f>D21/E21*100</f>
        <v>9.018311992289687</v>
      </c>
      <c r="G21" s="14"/>
    </row>
    <row r="22" spans="1:7" ht="15" customHeight="1">
      <c r="A22" s="10"/>
      <c r="B22" s="28" t="s">
        <v>26</v>
      </c>
      <c r="C22" s="29" t="s">
        <v>27</v>
      </c>
      <c r="D22" s="12">
        <v>297</v>
      </c>
      <c r="E22" s="12">
        <v>583</v>
      </c>
      <c r="F22" s="13">
        <f>D22/E22*100</f>
        <v>50.943396226415096</v>
      </c>
      <c r="G22" s="14"/>
    </row>
    <row r="23" spans="1:7" ht="15" customHeight="1">
      <c r="A23" s="10"/>
      <c r="B23" s="28" t="s">
        <v>28</v>
      </c>
      <c r="C23" s="29" t="s">
        <v>29</v>
      </c>
      <c r="D23" s="12">
        <v>50</v>
      </c>
      <c r="E23" s="12">
        <v>50</v>
      </c>
      <c r="F23" s="31">
        <f>D23/E23*100</f>
        <v>100</v>
      </c>
      <c r="G23" s="14"/>
    </row>
    <row r="24" spans="1:7" ht="15" customHeight="1">
      <c r="A24" s="10"/>
      <c r="B24" s="28" t="s">
        <v>30</v>
      </c>
      <c r="C24" s="29" t="s">
        <v>31</v>
      </c>
      <c r="D24" s="12">
        <v>15517</v>
      </c>
      <c r="E24" s="12">
        <v>30724</v>
      </c>
      <c r="F24" s="13">
        <f>D24/E24*100</f>
        <v>50.5044916026559</v>
      </c>
      <c r="G24" s="14"/>
    </row>
    <row r="25" spans="1:7" ht="15" customHeight="1">
      <c r="A25" s="10">
        <v>14</v>
      </c>
      <c r="B25" s="32" t="s">
        <v>32</v>
      </c>
      <c r="C25" s="11"/>
      <c r="D25" s="12">
        <v>43629</v>
      </c>
      <c r="E25" s="12">
        <v>465385</v>
      </c>
      <c r="F25" s="33">
        <f>D25/E25*100</f>
        <v>9.374818698496943</v>
      </c>
      <c r="G25" s="34"/>
    </row>
    <row r="26" spans="1:7" ht="15" customHeight="1">
      <c r="A26" s="35"/>
      <c r="B26" s="36" t="s">
        <v>33</v>
      </c>
      <c r="C26" s="37" t="s">
        <v>34</v>
      </c>
      <c r="D26" s="25"/>
      <c r="E26" s="25"/>
      <c r="F26" s="26"/>
      <c r="G26" s="27"/>
    </row>
    <row r="27" spans="1:9" ht="15" customHeight="1">
      <c r="A27" s="10">
        <v>15</v>
      </c>
      <c r="B27" s="11" t="s">
        <v>35</v>
      </c>
      <c r="C27" s="11"/>
      <c r="D27" s="12">
        <v>1372</v>
      </c>
      <c r="E27" s="12">
        <v>6981</v>
      </c>
      <c r="F27" s="13">
        <f>D27/E27*100</f>
        <v>19.653344793009598</v>
      </c>
      <c r="G27" s="14"/>
      <c r="I27" s="38"/>
    </row>
    <row r="28" spans="1:7" ht="27" customHeight="1">
      <c r="A28" s="15">
        <v>16</v>
      </c>
      <c r="B28" s="39" t="s">
        <v>36</v>
      </c>
      <c r="C28" s="40"/>
      <c r="D28" s="41">
        <v>3</v>
      </c>
      <c r="E28" s="41">
        <v>3</v>
      </c>
      <c r="F28" s="13">
        <f>D28/E28*100</f>
        <v>100</v>
      </c>
      <c r="G28" s="14"/>
    </row>
    <row r="29" spans="1:7" ht="25.5" customHeight="1">
      <c r="A29" s="15">
        <v>17</v>
      </c>
      <c r="B29" s="16" t="s">
        <v>37</v>
      </c>
      <c r="C29" s="17"/>
      <c r="D29" s="41">
        <v>30</v>
      </c>
      <c r="E29" s="41">
        <v>30</v>
      </c>
      <c r="F29" s="31">
        <f>D29/E29*100</f>
        <v>100</v>
      </c>
      <c r="G29" s="19"/>
    </row>
    <row r="30" spans="1:7" ht="15.75" customHeight="1">
      <c r="A30" s="10">
        <v>18</v>
      </c>
      <c r="B30" s="11" t="s">
        <v>38</v>
      </c>
      <c r="C30" s="11"/>
      <c r="D30" s="12">
        <v>69</v>
      </c>
      <c r="E30" s="12">
        <v>218</v>
      </c>
      <c r="F30" s="13">
        <f>D30/E30*100</f>
        <v>31.65137614678899</v>
      </c>
      <c r="G30" s="14"/>
    </row>
    <row r="31" ht="18" customHeight="1"/>
    <row r="32" spans="5:7" ht="14.25" customHeight="1">
      <c r="E32" s="42"/>
      <c r="F32" s="43"/>
      <c r="G32" s="43"/>
    </row>
    <row r="33" spans="5:7" ht="15" customHeight="1">
      <c r="E33" s="44" t="s">
        <v>39</v>
      </c>
      <c r="F33" s="44"/>
      <c r="G33" s="44"/>
    </row>
    <row r="34" spans="3:7" ht="17.25" customHeight="1">
      <c r="C34" s="45"/>
      <c r="E34" s="44" t="s">
        <v>40</v>
      </c>
      <c r="F34" s="44"/>
      <c r="G34" s="44"/>
    </row>
    <row r="35" ht="17.25" customHeight="1"/>
    <row r="36" spans="5:7" ht="17.25" customHeight="1">
      <c r="E36" s="44"/>
      <c r="F36" s="44"/>
      <c r="G36" s="44"/>
    </row>
    <row r="37" ht="15" customHeight="1"/>
    <row r="38" spans="5:7" ht="15" customHeight="1">
      <c r="E38" s="46" t="s">
        <v>41</v>
      </c>
      <c r="F38" s="46"/>
      <c r="G38" s="46"/>
    </row>
    <row r="39" spans="5:7" ht="15" customHeight="1">
      <c r="E39" s="44" t="s">
        <v>42</v>
      </c>
      <c r="F39" s="44"/>
      <c r="G39" s="44"/>
    </row>
    <row r="40" spans="5:7" ht="15" customHeight="1">
      <c r="E40" s="47"/>
      <c r="F40" s="44"/>
      <c r="G40" s="44"/>
    </row>
  </sheetData>
  <sheetProtection/>
  <mergeCells count="12">
    <mergeCell ref="E34:G34"/>
    <mergeCell ref="E38:G38"/>
    <mergeCell ref="E40:G40"/>
    <mergeCell ref="A1:G1"/>
    <mergeCell ref="A2:G2"/>
    <mergeCell ref="B9:C9"/>
    <mergeCell ref="B28:C28"/>
    <mergeCell ref="B29:C29"/>
    <mergeCell ref="E36:G36"/>
    <mergeCell ref="E32:G32"/>
    <mergeCell ref="E39:G39"/>
    <mergeCell ref="E33:G33"/>
  </mergeCells>
  <printOptions horizontalCentered="1"/>
  <pageMargins left="0.1968503937007874" right="0" top="0.9055118110236221" bottom="0.7480314960629921" header="0.31496062992125984" footer="0.31496062992125984"/>
  <pageSetup fitToHeight="1" fitToWidth="1" horizontalDpi="300" verticalDpi="300" orientation="portrait" paperSize="137" scale="3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Intel</cp:lastModifiedBy>
  <dcterms:created xsi:type="dcterms:W3CDTF">2011-12-20T01:31:51Z</dcterms:created>
  <dcterms:modified xsi:type="dcterms:W3CDTF">2011-12-20T01:32:00Z</dcterms:modified>
  <cp:category/>
  <cp:version/>
  <cp:contentType/>
  <cp:contentStatus/>
</cp:coreProperties>
</file>