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E22"/>
  <c r="F37"/>
  <c r="F35"/>
  <c r="F33"/>
  <c r="F31"/>
  <c r="F29"/>
  <c r="F27"/>
  <c r="F26"/>
  <c r="F25"/>
  <c r="F23"/>
  <c r="F20"/>
  <c r="F19"/>
  <c r="F18"/>
  <c r="F16"/>
  <c r="F15"/>
  <c r="F14"/>
  <c r="F13"/>
  <c r="F12"/>
  <c r="F11"/>
  <c r="F9"/>
  <c r="F8"/>
  <c r="F7"/>
</calcChain>
</file>

<file path=xl/sharedStrings.xml><?xml version="1.0" encoding="utf-8"?>
<sst xmlns="http://schemas.openxmlformats.org/spreadsheetml/2006/main" count="58" uniqueCount="43">
  <si>
    <t>INDIKATOR KINERJA SPM TAHUN 2011</t>
  </si>
  <si>
    <t>DINKES KAB/KOTA : LUMAJANG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</si>
  <si>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</si>
  <si>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</si>
  <si>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</si>
  <si>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</si>
  <si>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</si>
  <si>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</si>
  <si>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</si>
  <si>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</si>
  <si>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</si>
  <si>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</si>
  <si>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</si>
  <si>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</si>
  <si>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</si>
  <si>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</si>
  <si>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</si>
  <si>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</si>
  <si>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</si>
  <si>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</si>
  <si>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</si>
  <si>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</si>
  <si>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</si>
  <si>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</si>
  <si>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</si>
  <si>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</si>
  <si>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1.5/100.000 anak &lt;15th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</si>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</sst>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* #,##0.0_);_(* \(#,##0.0\);_(* &quot;-&quot;_);_(@_)"/>
    <numFmt numFmtId="165" formatCode="_(* #,##0.00_);_(* \(#,##0.00\);_(* &quot;-&quot;_);_(@_)"/>
  </numFmts>
  <fonts count="4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1" fontId="0" fillId="3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1" fontId="0" fillId="0" borderId="1" xfId="0" applyNumberFormat="1" applyFill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0" workbookViewId="0">
      <selection activeCell="D14" sqref="D14:E14"/>
    </sheetView>
  </sheetViews>
  <sheetFormatPr defaultRowHeight="15"/>
  <cols>
    <col min="1" max="1" width="5.7109375" customWidth="1"/>
    <col min="2" max="2" width="3.42578125" customWidth="1"/>
    <col min="3" max="3" width="48.7109375" customWidth="1"/>
    <col min="4" max="4" width="10" customWidth="1"/>
    <col min="5" max="5" width="9.85546875" customWidth="1"/>
    <col min="7" max="7" width="22.28515625" customWidth="1"/>
  </cols>
  <sheetData>
    <row r="1" spans="1:7" ht="18">
      <c r="A1" s="55" t="s">
        <v>0</v>
      </c>
      <c r="B1" s="55"/>
      <c r="C1" s="55"/>
      <c r="D1" s="55"/>
      <c r="E1" s="55"/>
      <c r="F1" s="55"/>
      <c r="G1" s="55"/>
    </row>
    <row r="2" spans="1:7" ht="18">
      <c r="A2" s="56"/>
      <c r="B2" s="56"/>
      <c r="C2" s="56"/>
      <c r="D2" s="56"/>
      <c r="E2" s="56"/>
      <c r="F2" s="56"/>
      <c r="G2" s="56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64.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>
      <c r="A7" s="8">
        <v>1</v>
      </c>
      <c r="B7" s="9" t="s">
        <v>9</v>
      </c>
      <c r="C7" s="9"/>
      <c r="D7" s="10">
        <v>3934</v>
      </c>
      <c r="E7" s="11">
        <v>17666</v>
      </c>
      <c r="F7" s="12">
        <f>D7/E7*100</f>
        <v>22.268764859051284</v>
      </c>
      <c r="G7" s="9" t="s">
        <v>10</v>
      </c>
    </row>
    <row r="8" spans="1:7">
      <c r="A8" s="8">
        <v>2</v>
      </c>
      <c r="B8" s="9" t="s">
        <v>11</v>
      </c>
      <c r="C8" s="9"/>
      <c r="D8" s="10">
        <v>856</v>
      </c>
      <c r="E8" s="11">
        <v>3533</v>
      </c>
      <c r="F8" s="12">
        <f t="shared" ref="F8:F9" si="0">D8/E8*100</f>
        <v>24.228700820832156</v>
      </c>
      <c r="G8" s="9" t="s">
        <v>10</v>
      </c>
    </row>
    <row r="9" spans="1:7">
      <c r="A9" s="13">
        <v>3</v>
      </c>
      <c r="B9" s="41" t="s">
        <v>12</v>
      </c>
      <c r="C9" s="42"/>
      <c r="D9" s="34">
        <v>3884</v>
      </c>
      <c r="E9" s="43">
        <v>16221</v>
      </c>
      <c r="F9" s="37">
        <f t="shared" si="0"/>
        <v>23.944269773750076</v>
      </c>
      <c r="G9" s="39" t="s">
        <v>10</v>
      </c>
    </row>
    <row r="10" spans="1:7">
      <c r="A10" s="14"/>
      <c r="B10" s="32"/>
      <c r="C10" s="33"/>
      <c r="D10" s="35"/>
      <c r="E10" s="35"/>
      <c r="F10" s="38"/>
      <c r="G10" s="40"/>
    </row>
    <row r="11" spans="1:7">
      <c r="A11" s="8">
        <v>4</v>
      </c>
      <c r="B11" s="9" t="s">
        <v>13</v>
      </c>
      <c r="C11" s="9"/>
      <c r="D11" s="10">
        <v>1224</v>
      </c>
      <c r="E11" s="11">
        <v>16221</v>
      </c>
      <c r="F11" s="12">
        <f t="shared" ref="F11:F16" si="1">D11/E11*100</f>
        <v>7.5457739966709818</v>
      </c>
      <c r="G11" s="9" t="s">
        <v>10</v>
      </c>
    </row>
    <row r="12" spans="1:7">
      <c r="A12" s="8">
        <v>5</v>
      </c>
      <c r="B12" s="9" t="s">
        <v>14</v>
      </c>
      <c r="C12" s="9"/>
      <c r="D12" s="10">
        <v>634</v>
      </c>
      <c r="E12" s="11">
        <v>2408</v>
      </c>
      <c r="F12" s="12">
        <f t="shared" si="1"/>
        <v>26.328903654485046</v>
      </c>
      <c r="G12" s="9" t="s">
        <v>10</v>
      </c>
    </row>
    <row r="13" spans="1:7">
      <c r="A13" s="8">
        <v>6</v>
      </c>
      <c r="B13" s="9" t="s">
        <v>15</v>
      </c>
      <c r="C13" s="9"/>
      <c r="D13" s="10">
        <v>4090</v>
      </c>
      <c r="E13" s="11">
        <v>16060</v>
      </c>
      <c r="F13" s="12">
        <f t="shared" si="1"/>
        <v>25.466998754669991</v>
      </c>
      <c r="G13" s="9" t="s">
        <v>10</v>
      </c>
    </row>
    <row r="14" spans="1:7">
      <c r="A14" s="8">
        <v>7</v>
      </c>
      <c r="B14" s="9" t="s">
        <v>16</v>
      </c>
      <c r="C14" s="9"/>
      <c r="D14" s="10">
        <v>27</v>
      </c>
      <c r="E14" s="10">
        <v>205</v>
      </c>
      <c r="F14" s="12">
        <f t="shared" si="1"/>
        <v>13.170731707317074</v>
      </c>
      <c r="G14" s="16" t="s">
        <v>17</v>
      </c>
    </row>
    <row r="15" spans="1:7">
      <c r="A15" s="8">
        <v>8</v>
      </c>
      <c r="B15" s="9" t="s">
        <v>18</v>
      </c>
      <c r="C15" s="9"/>
      <c r="D15" s="10">
        <v>14479</v>
      </c>
      <c r="E15" s="11">
        <v>64302</v>
      </c>
      <c r="F15" s="12">
        <f t="shared" si="1"/>
        <v>22.517184535473238</v>
      </c>
      <c r="G15" s="9" t="s">
        <v>10</v>
      </c>
    </row>
    <row r="16" spans="1:7">
      <c r="A16" s="17">
        <v>9</v>
      </c>
      <c r="B16" s="51" t="s">
        <v>19</v>
      </c>
      <c r="C16" s="52"/>
      <c r="D16" s="34">
        <v>17</v>
      </c>
      <c r="E16" s="36">
        <v>22</v>
      </c>
      <c r="F16" s="37">
        <f t="shared" si="1"/>
        <v>77.272727272727266</v>
      </c>
      <c r="G16" s="39" t="s">
        <v>10</v>
      </c>
    </row>
    <row r="17" spans="1:7">
      <c r="A17" s="18"/>
      <c r="B17" s="53"/>
      <c r="C17" s="54"/>
      <c r="D17" s="35"/>
      <c r="E17" s="35"/>
      <c r="F17" s="38"/>
      <c r="G17" s="40"/>
    </row>
    <row r="18" spans="1:7">
      <c r="A18" s="8">
        <v>10</v>
      </c>
      <c r="B18" s="9" t="s">
        <v>20</v>
      </c>
      <c r="C18" s="9"/>
      <c r="D18" s="10">
        <v>75</v>
      </c>
      <c r="E18" s="11">
        <v>75</v>
      </c>
      <c r="F18" s="12">
        <f t="shared" ref="F18:F20" si="2">D18/E18*100</f>
        <v>100</v>
      </c>
      <c r="G18" s="9" t="s">
        <v>10</v>
      </c>
    </row>
    <row r="19" spans="1:7">
      <c r="A19" s="8">
        <v>11</v>
      </c>
      <c r="B19" s="9" t="s">
        <v>21</v>
      </c>
      <c r="C19" s="9"/>
      <c r="D19" s="10">
        <v>0</v>
      </c>
      <c r="E19" s="11">
        <v>0</v>
      </c>
      <c r="F19" s="12" t="e">
        <f t="shared" si="2"/>
        <v>#DIV/0!</v>
      </c>
      <c r="G19" s="9" t="s">
        <v>10</v>
      </c>
    </row>
    <row r="20" spans="1:7">
      <c r="A20" s="8">
        <v>12</v>
      </c>
      <c r="B20" s="9" t="s">
        <v>22</v>
      </c>
      <c r="C20" s="9"/>
      <c r="D20" s="15"/>
      <c r="E20" s="15"/>
      <c r="F20" s="12" t="e">
        <f t="shared" si="2"/>
        <v>#DIV/0!</v>
      </c>
      <c r="G20" s="9" t="s">
        <v>10</v>
      </c>
    </row>
    <row r="21" spans="1:7">
      <c r="A21" s="8">
        <v>13</v>
      </c>
      <c r="B21" s="9" t="s">
        <v>23</v>
      </c>
      <c r="C21" s="9"/>
      <c r="D21" s="10"/>
      <c r="E21" s="19"/>
      <c r="F21" s="12"/>
      <c r="G21" s="16" t="s">
        <v>17</v>
      </c>
    </row>
    <row r="22" spans="1:7">
      <c r="A22" s="8"/>
      <c r="B22" s="20" t="s">
        <v>24</v>
      </c>
      <c r="C22" s="21" t="s">
        <v>25</v>
      </c>
      <c r="D22" s="10">
        <v>0</v>
      </c>
      <c r="E22" s="10">
        <f>2/100000*244879</f>
        <v>4.8975800000000005</v>
      </c>
      <c r="F22" s="12">
        <f>D22/E22*2</f>
        <v>0</v>
      </c>
      <c r="G22" s="9" t="s">
        <v>26</v>
      </c>
    </row>
    <row r="23" spans="1:7">
      <c r="A23" s="17"/>
      <c r="B23" s="22" t="s">
        <v>27</v>
      </c>
      <c r="C23" s="31" t="s">
        <v>28</v>
      </c>
      <c r="D23" s="34">
        <v>819</v>
      </c>
      <c r="E23" s="36">
        <v>9965</v>
      </c>
      <c r="F23" s="37">
        <f t="shared" ref="F23" si="3">D23/E23*100</f>
        <v>8.2187656798795796</v>
      </c>
      <c r="G23" s="47"/>
    </row>
    <row r="24" spans="1:7">
      <c r="A24" s="18"/>
      <c r="B24" s="23"/>
      <c r="C24" s="33"/>
      <c r="D24" s="35"/>
      <c r="E24" s="35"/>
      <c r="F24" s="38"/>
      <c r="G24" s="48"/>
    </row>
    <row r="25" spans="1:7">
      <c r="A25" s="8"/>
      <c r="B25" s="20" t="s">
        <v>29</v>
      </c>
      <c r="C25" s="21" t="s">
        <v>30</v>
      </c>
      <c r="D25" s="10">
        <v>265</v>
      </c>
      <c r="E25" s="11">
        <v>1127</v>
      </c>
      <c r="F25" s="12">
        <f t="shared" ref="F25:F27" si="4">D25/E25*100</f>
        <v>23.513753327417923</v>
      </c>
      <c r="G25" s="9"/>
    </row>
    <row r="26" spans="1:7">
      <c r="A26" s="8"/>
      <c r="B26" s="20" t="s">
        <v>31</v>
      </c>
      <c r="C26" s="21" t="s">
        <v>32</v>
      </c>
      <c r="D26" s="10">
        <v>15</v>
      </c>
      <c r="E26" s="10">
        <v>15</v>
      </c>
      <c r="F26" s="12">
        <f t="shared" si="4"/>
        <v>100</v>
      </c>
      <c r="G26" s="8"/>
    </row>
    <row r="27" spans="1:7">
      <c r="A27" s="8"/>
      <c r="B27" s="20" t="s">
        <v>33</v>
      </c>
      <c r="C27" s="21" t="s">
        <v>34</v>
      </c>
      <c r="D27" s="10">
        <v>8240</v>
      </c>
      <c r="E27" s="11">
        <v>8240</v>
      </c>
      <c r="F27" s="12">
        <f t="shared" si="4"/>
        <v>100</v>
      </c>
      <c r="G27" s="9"/>
    </row>
    <row r="28" spans="1:7">
      <c r="A28" s="8">
        <v>14</v>
      </c>
      <c r="B28" s="24" t="s">
        <v>35</v>
      </c>
      <c r="C28" s="9"/>
      <c r="D28" s="19"/>
      <c r="E28" s="19"/>
      <c r="F28" s="12"/>
      <c r="G28" s="9" t="s">
        <v>36</v>
      </c>
    </row>
    <row r="29" spans="1:7">
      <c r="A29" s="25"/>
      <c r="B29" s="26" t="s">
        <v>24</v>
      </c>
      <c r="C29" s="42" t="s">
        <v>37</v>
      </c>
      <c r="D29" s="34">
        <v>19675</v>
      </c>
      <c r="E29" s="36">
        <v>277807</v>
      </c>
      <c r="F29" s="37">
        <f t="shared" ref="F29" si="5">D29/E29*100</f>
        <v>7.0822549467795977</v>
      </c>
      <c r="G29" s="47"/>
    </row>
    <row r="30" spans="1:7">
      <c r="A30" s="27"/>
      <c r="B30" s="28"/>
      <c r="C30" s="45"/>
      <c r="D30" s="46"/>
      <c r="E30" s="35"/>
      <c r="F30" s="38"/>
      <c r="G30" s="48"/>
    </row>
    <row r="31" spans="1:7">
      <c r="A31" s="17">
        <v>15</v>
      </c>
      <c r="B31" s="30" t="s">
        <v>38</v>
      </c>
      <c r="C31" s="31"/>
      <c r="D31" s="34">
        <v>122</v>
      </c>
      <c r="E31" s="36">
        <v>4167</v>
      </c>
      <c r="F31" s="49">
        <f t="shared" ref="F31" si="6">D31/E31*100</f>
        <v>2.9277657787377009</v>
      </c>
      <c r="G31" s="39" t="s">
        <v>36</v>
      </c>
    </row>
    <row r="32" spans="1:7">
      <c r="A32" s="18"/>
      <c r="B32" s="32"/>
      <c r="C32" s="33"/>
      <c r="D32" s="46"/>
      <c r="E32" s="35"/>
      <c r="F32" s="50"/>
      <c r="G32" s="40"/>
    </row>
    <row r="33" spans="1:7">
      <c r="A33" s="13">
        <v>16</v>
      </c>
      <c r="B33" s="30" t="s">
        <v>39</v>
      </c>
      <c r="C33" s="31"/>
      <c r="D33" s="34">
        <v>5</v>
      </c>
      <c r="E33" s="36">
        <v>5</v>
      </c>
      <c r="F33" s="37">
        <f t="shared" ref="F33:F35" si="7">D33/E33*100</f>
        <v>100</v>
      </c>
      <c r="G33" s="39" t="s">
        <v>36</v>
      </c>
    </row>
    <row r="34" spans="1:7">
      <c r="A34" s="14"/>
      <c r="B34" s="32"/>
      <c r="C34" s="33"/>
      <c r="D34" s="35"/>
      <c r="E34" s="35"/>
      <c r="F34" s="38"/>
      <c r="G34" s="40"/>
    </row>
    <row r="35" spans="1:7">
      <c r="A35" s="13">
        <v>17</v>
      </c>
      <c r="B35" s="41" t="s">
        <v>40</v>
      </c>
      <c r="C35" s="42"/>
      <c r="D35" s="34">
        <v>9</v>
      </c>
      <c r="E35" s="43">
        <v>9</v>
      </c>
      <c r="F35" s="37">
        <f t="shared" si="7"/>
        <v>100</v>
      </c>
      <c r="G35" s="44" t="s">
        <v>17</v>
      </c>
    </row>
    <row r="36" spans="1:7">
      <c r="A36" s="14"/>
      <c r="B36" s="32"/>
      <c r="C36" s="33"/>
      <c r="D36" s="35"/>
      <c r="E36" s="35"/>
      <c r="F36" s="38"/>
      <c r="G36" s="40"/>
    </row>
    <row r="37" spans="1:7">
      <c r="A37" s="8">
        <v>18</v>
      </c>
      <c r="B37" s="9" t="s">
        <v>41</v>
      </c>
      <c r="C37" s="9"/>
      <c r="D37" s="10">
        <v>0</v>
      </c>
      <c r="E37" s="11">
        <v>205</v>
      </c>
      <c r="F37" s="12">
        <f t="shared" ref="F37" si="8">D37/E37*100</f>
        <v>0</v>
      </c>
      <c r="G37" s="29" t="s">
        <v>42</v>
      </c>
    </row>
  </sheetData>
  <mergeCells count="37">
    <mergeCell ref="A1:G1"/>
    <mergeCell ref="A2:G2"/>
    <mergeCell ref="B9:C10"/>
    <mergeCell ref="D9:D10"/>
    <mergeCell ref="E9:E10"/>
    <mergeCell ref="F9:F10"/>
    <mergeCell ref="G9:G10"/>
    <mergeCell ref="C23:C24"/>
    <mergeCell ref="D23:D24"/>
    <mergeCell ref="E23:E24"/>
    <mergeCell ref="F23:F24"/>
    <mergeCell ref="G23:G24"/>
    <mergeCell ref="B16:C17"/>
    <mergeCell ref="D16:D17"/>
    <mergeCell ref="E16:E17"/>
    <mergeCell ref="F16:F17"/>
    <mergeCell ref="G16:G17"/>
    <mergeCell ref="B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9:G30"/>
    <mergeCell ref="B35:C36"/>
    <mergeCell ref="D35:D36"/>
    <mergeCell ref="E35:E36"/>
    <mergeCell ref="F35:F36"/>
    <mergeCell ref="G35:G36"/>
    <mergeCell ref="B33:C34"/>
    <mergeCell ref="D33:D34"/>
    <mergeCell ref="E33:E34"/>
    <mergeCell ref="F33:F34"/>
    <mergeCell ref="G33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ApisTECH</cp:lastModifiedBy>
  <dcterms:created xsi:type="dcterms:W3CDTF">2011-09-29T04:32:04Z</dcterms:created>
  <dcterms:modified xsi:type="dcterms:W3CDTF">2011-09-30T01:38:28Z</dcterms:modified>
</cp:coreProperties>
</file>