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2120" windowHeight="8700"/>
  </bookViews>
  <sheets>
    <sheet name="FORM SPM TW IIITHN 2010 KAB MAD" sheetId="1" r:id="rId1"/>
    <sheet name="Sheet2" sheetId="2" r:id="rId2"/>
    <sheet name="Sheet3" sheetId="3" r:id="rId3"/>
  </sheets>
  <definedNames>
    <definedName name="_xlnm.Print_Area" localSheetId="0">'FORM SPM TW IIITHN 2010 KAB MAD'!$A$1:$G$39</definedName>
  </definedNames>
  <calcPr calcId="114210"/>
</workbook>
</file>

<file path=xl/calcChain.xml><?xml version="1.0" encoding="utf-8"?>
<calcChain xmlns="http://schemas.openxmlformats.org/spreadsheetml/2006/main">
  <c r="F29" i="1"/>
  <c r="F15"/>
  <c r="F30"/>
  <c r="F26"/>
  <c r="F20"/>
  <c r="F13"/>
  <c r="F16"/>
  <c r="F18"/>
  <c r="F28"/>
  <c r="F27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<sst xmlns="http://schemas.openxmlformats.org/spreadsheetml/2006/main" count="44" uniqueCount="44">
  <si>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</si>
  <si>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</si>
  <si>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</si>
  <si>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</si>
  <si>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</si>
  <si>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</si>
  <si>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</si>
  <si>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</si>
  <si>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</si>
  <si>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</si>
  <si>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</si>
  <si>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</si>
  <si>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</si>
  <si>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</si>
  <si>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</si>
  <si>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</si>
  <si>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</si>
  <si>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</si>
  <si>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</si>
  <si>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</si>
  <si>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</si>
  <si>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</si>
  <si>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</si>
  <si>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</si>
  <si>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</si>
  <si>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</si>
  <si>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</si>
  <si>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</si>
  <si>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</si>
  <si>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</si>
  <si>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</si>
  <si>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</si>
  <si>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</si>
  <si>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</si>
  <si>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</si>
  <si>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</si>
  <si>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</si>
  <si>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KABUPATEN : MADIUN</t>
  </si>
  <si>
    <t>KEPALA DINAS KESEHATAN</t>
  </si>
  <si>
    <t>KABUPATEN MADIUN</t>
  </si>
  <si>
    <t>ARIES NOEGROHO HS, S.Sos, M.Kes</t>
  </si>
  <si>
    <t>NIP. 19591118 198303 1 008</t>
  </si>
  <si>
    <t>TRIWULAN                     : IV (EMPAT)</t>
  </si>
  <si>
    <t>MADIUN,  20  JANUARI 2011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</si>
</sst>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4" xfId="0" quotePrefix="1" applyNumberForma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0" fontId="0" fillId="2" borderId="4" xfId="0" applyFill="1" applyBorder="1"/>
    <xf numFmtId="2" fontId="4" fillId="0" borderId="4" xfId="0" applyNumberFormat="1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Normal="100" zoomScaleSheetLayoutView="100" workbookViewId="0">
      <selection activeCell="G4" sqref="G4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29" t="s">
        <v>36</v>
      </c>
      <c r="B1" s="29"/>
      <c r="C1" s="29"/>
      <c r="D1" s="29"/>
      <c r="E1" s="29"/>
      <c r="F1" s="29"/>
      <c r="G1" s="29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9052</v>
      </c>
      <c r="E7" s="11">
        <v>10329</v>
      </c>
      <c r="F7" s="22">
        <f>D7/E7*100</f>
        <v>87.636750895536835</v>
      </c>
      <c r="G7" s="10"/>
    </row>
    <row r="8" spans="1:7" ht="15" customHeight="1">
      <c r="A8" s="9">
        <v>2</v>
      </c>
      <c r="B8" s="10" t="s">
        <v>5</v>
      </c>
      <c r="C8" s="10"/>
      <c r="D8" s="11">
        <v>1218</v>
      </c>
      <c r="E8" s="11">
        <v>2066</v>
      </c>
      <c r="F8" s="22">
        <f t="shared" ref="F8:F30" si="0">D8/E8*100</f>
        <v>58.954501452081317</v>
      </c>
      <c r="G8" s="10"/>
    </row>
    <row r="9" spans="1:7" ht="27" customHeight="1">
      <c r="A9" s="19">
        <v>3</v>
      </c>
      <c r="B9" s="24" t="s">
        <v>33</v>
      </c>
      <c r="C9" s="25"/>
      <c r="D9" s="11">
        <v>9057</v>
      </c>
      <c r="E9" s="11">
        <v>9484</v>
      </c>
      <c r="F9" s="22">
        <f t="shared" si="0"/>
        <v>95.497680303669341</v>
      </c>
      <c r="G9" s="10"/>
    </row>
    <row r="10" spans="1:7" ht="15" customHeight="1">
      <c r="A10" s="9">
        <v>4</v>
      </c>
      <c r="B10" s="10" t="s">
        <v>6</v>
      </c>
      <c r="C10" s="10"/>
      <c r="D10" s="11">
        <v>9010</v>
      </c>
      <c r="E10" s="11">
        <v>9484</v>
      </c>
      <c r="F10" s="22">
        <f t="shared" ref="F10:F15" si="1">D10/E10*100</f>
        <v>95.002108814846054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717</v>
      </c>
      <c r="E11" s="11">
        <v>1409</v>
      </c>
      <c r="F11" s="22">
        <f t="shared" si="1"/>
        <v>50.887154009936118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8308</v>
      </c>
      <c r="E12" s="11">
        <v>9340</v>
      </c>
      <c r="F12" s="22">
        <f t="shared" si="1"/>
        <v>88.950749464668093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192</v>
      </c>
      <c r="E13" s="14">
        <v>206</v>
      </c>
      <c r="F13" s="22">
        <f t="shared" si="1"/>
        <v>93.203883495145632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26712</v>
      </c>
      <c r="E14" s="11">
        <v>36488</v>
      </c>
      <c r="F14" s="22">
        <f t="shared" si="1"/>
        <v>73.207629905722428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1495</v>
      </c>
      <c r="E15" s="11">
        <v>1495</v>
      </c>
      <c r="F15" s="22">
        <f t="shared" si="1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252</v>
      </c>
      <c r="E16" s="11">
        <v>252</v>
      </c>
      <c r="F16" s="2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9156</v>
      </c>
      <c r="E17" s="11">
        <v>9593</v>
      </c>
      <c r="F17" s="22">
        <f t="shared" si="0"/>
        <v>95.444595017200044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108364</v>
      </c>
      <c r="E18" s="11">
        <v>150149</v>
      </c>
      <c r="F18" s="22">
        <f>D18/E18*100</f>
        <v>72.170976829682516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3"/>
      <c r="G19" s="21"/>
    </row>
    <row r="20" spans="1:7" ht="15" customHeight="1">
      <c r="A20" s="9"/>
      <c r="B20" s="13" t="s">
        <v>16</v>
      </c>
      <c r="C20" s="12" t="s">
        <v>25</v>
      </c>
      <c r="D20" s="11">
        <v>3</v>
      </c>
      <c r="E20" s="14">
        <v>2</v>
      </c>
      <c r="F20" s="22">
        <f t="shared" si="0"/>
        <v>150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1042</v>
      </c>
      <c r="E21" s="11">
        <v>3944</v>
      </c>
      <c r="F21" s="22">
        <f t="shared" si="0"/>
        <v>26.419878296146042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309</v>
      </c>
      <c r="E22" s="11">
        <v>583</v>
      </c>
      <c r="F22" s="22">
        <f t="shared" si="0"/>
        <v>53.00171526586621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308</v>
      </c>
      <c r="E23" s="11">
        <v>308</v>
      </c>
      <c r="F23" s="22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13480</v>
      </c>
      <c r="E24" s="11">
        <v>45881</v>
      </c>
      <c r="F24" s="22">
        <f t="shared" si="0"/>
        <v>29.380353523244917</v>
      </c>
      <c r="G24" s="10"/>
    </row>
    <row r="25" spans="1:7" ht="15" customHeight="1">
      <c r="A25" s="9">
        <v>14</v>
      </c>
      <c r="B25" s="15" t="s">
        <v>30</v>
      </c>
      <c r="C25" s="10"/>
      <c r="D25" s="11"/>
      <c r="E25" s="11"/>
      <c r="F25" s="22"/>
      <c r="G25" s="10"/>
    </row>
    <row r="26" spans="1:7" ht="15" customHeight="1">
      <c r="A26" s="16"/>
      <c r="B26" s="17" t="s">
        <v>32</v>
      </c>
      <c r="C26" s="18" t="s">
        <v>31</v>
      </c>
      <c r="D26" s="11">
        <v>145044</v>
      </c>
      <c r="E26" s="11">
        <v>192555</v>
      </c>
      <c r="F26" s="22">
        <f t="shared" si="0"/>
        <v>75.326010750175271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8909</v>
      </c>
      <c r="E27" s="11">
        <v>2888</v>
      </c>
      <c r="F27" s="22">
        <f t="shared" si="0"/>
        <v>308.48337950138506</v>
      </c>
      <c r="G27" s="10"/>
    </row>
    <row r="28" spans="1:7" ht="27" customHeight="1">
      <c r="A28" s="19">
        <v>16</v>
      </c>
      <c r="B28" s="26" t="s">
        <v>35</v>
      </c>
      <c r="C28" s="27"/>
      <c r="D28" s="11">
        <v>1</v>
      </c>
      <c r="E28" s="11">
        <v>1</v>
      </c>
      <c r="F28" s="22">
        <f t="shared" si="0"/>
        <v>100</v>
      </c>
      <c r="G28" s="10"/>
    </row>
    <row r="29" spans="1:7" ht="15" customHeight="1">
      <c r="A29" s="19">
        <v>17</v>
      </c>
      <c r="B29" s="24" t="s">
        <v>34</v>
      </c>
      <c r="C29" s="25"/>
      <c r="D29" s="11">
        <v>11</v>
      </c>
      <c r="E29" s="11">
        <v>11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167</v>
      </c>
      <c r="E30" s="11">
        <v>206</v>
      </c>
      <c r="F30" s="22">
        <f t="shared" si="0"/>
        <v>81.067961165048544</v>
      </c>
      <c r="G30" s="10"/>
    </row>
    <row r="31" spans="1:7" ht="18" customHeight="1"/>
    <row r="32" spans="1:7" ht="14.25" customHeight="1">
      <c r="E32" s="31" t="s">
        <v>43</v>
      </c>
      <c r="F32" s="28"/>
      <c r="G32" s="28"/>
    </row>
    <row r="33" spans="5:7" ht="15" customHeight="1">
      <c r="E33" s="31" t="s">
        <v>38</v>
      </c>
      <c r="F33" s="28"/>
      <c r="G33" s="28"/>
    </row>
    <row r="34" spans="5:7" ht="17.25" customHeight="1">
      <c r="E34" s="31" t="s">
        <v>39</v>
      </c>
      <c r="F34" s="28"/>
      <c r="G34" s="28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30" t="s">
        <v>40</v>
      </c>
      <c r="F38" s="30"/>
      <c r="G38" s="30"/>
    </row>
    <row r="39" spans="5:7" ht="15" customHeight="1">
      <c r="E39" s="31" t="s">
        <v>41</v>
      </c>
      <c r="F39" s="28"/>
      <c r="G39" s="28"/>
    </row>
    <row r="40" spans="5:7" ht="15" customHeight="1">
      <c r="E40" s="28"/>
      <c r="F40" s="28"/>
      <c r="G40" s="28"/>
    </row>
  </sheetData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SPM TW IIITHN 2010 KAB MAD</vt:lpstr>
      <vt:lpstr>Sheet2</vt:lpstr>
      <vt:lpstr>Sheet3</vt:lpstr>
      <vt:lpstr>'FORM SPM TW IIITHN 2010 KAB MAD'!Print_Area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DINAS KESEHATAN</cp:lastModifiedBy>
  <cp:lastPrinted>2011-01-11T04:50:17Z</cp:lastPrinted>
  <dcterms:created xsi:type="dcterms:W3CDTF">2009-02-26T02:42:51Z</dcterms:created>
  <dcterms:modified xsi:type="dcterms:W3CDTF">2011-06-14T04:23:42Z</dcterms:modified>
</cp:coreProperties>
</file>