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2" activeTab="0"/>
  </bookViews>
  <sheets>
    <sheet name="Spm Tw 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<sst xmlns="http://schemas.openxmlformats.org/spreadsheetml/2006/main" count="65" uniqueCount="59">
  <si>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INDIKATOR KINERJA SPM TAHUN 2010</t>
  </si>
  <si>
    <t>DINKES KAB/KOTA : TULUNGAGUNG</t>
  </si>
  <si>
    <t>NO</t>
  </si>
  <si>
    <t>NAMA INDIKATOR</t>
  </si>
  <si>
    <t xml:space="preserve">HASIL/ REALISASI </t>
  </si>
  <si>
    <t>TARGET SASARAN REAL SETAHUN</t>
  </si>
  <si>
    <t xml:space="preserve">   (A)/(B)           ( %)            </t>
  </si>
  <si>
    <t xml:space="preserve">KETERANGAN </t>
  </si>
  <si>
    <t>Cakupan kunjungan ibu hamil K-4</t>
  </si>
  <si>
    <t>Tbl 15</t>
  </si>
  <si>
    <t>Cakupan komplikasi kebidanan yang ditangani</t>
  </si>
  <si>
    <t>Tbl 26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</si>
  <si>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</si>
  <si>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</si>
  <si>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</si>
  <si>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</si>
  <si>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Tbl 13</t>
  </si>
  <si>
    <t>Cakupan desa/kelurahan Universal Child Immunization</t>
  </si>
  <si>
    <t>Tbl 20</t>
  </si>
  <si>
    <t>Cakupan pelayanan anak balita</t>
  </si>
  <si>
    <t>Tbl 22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</si>
  <si>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</si>
  <si>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</si>
  <si>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</si>
  <si>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Tbl 16</t>
  </si>
  <si>
    <t>Cakupan peserta KB aktif</t>
  </si>
  <si>
    <t>Tbl 17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</si>
  <si>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</si>
  <si>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</si>
  <si>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</si>
  <si>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</si>
  <si>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</si>
  <si>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Tbl 7</t>
  </si>
  <si>
    <t>c.</t>
  </si>
  <si>
    <t>Penemuan dan penanganan pasien baru TB BTA positif</t>
  </si>
  <si>
    <t>d.</t>
  </si>
  <si>
    <t xml:space="preserve">Penemuan dan penanganan DBD </t>
  </si>
  <si>
    <t>Tbl 8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</si>
  <si>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</si>
  <si>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</si>
  <si>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</si>
  <si>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</si>
  <si>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</si>
  <si>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Tbl 37</t>
  </si>
  <si>
    <t>Cakupan pelayanan kesehatan rujukan pasien masyarakat miskin</t>
  </si>
  <si>
    <t>Tbl 12</t>
  </si>
  <si>
    <t>Cakupan pelayanan gawat darurat level 1 yang harus diberikan sarana kesehatan (RS) di Kab/Kota</t>
  </si>
  <si>
    <t>Tbl 27</t>
  </si>
  <si>
    <t>Cakupan desa/kelurahan mengalami KLB yang dilakukan penyelidikan epidemiologi &lt; 24 jam</t>
  </si>
  <si>
    <t>Tbl 28</t>
  </si>
  <si>
    <t>Cakupan desa siaga aktif</t>
  </si>
  <si>
    <t>Tbl 47</t>
  </si>
  <si>
    <t>Tulungagung, …………………………….</t>
  </si>
  <si>
    <t xml:space="preserve">KEPALA DINAS KESEHATAN </t>
  </si>
  <si>
    <t>KABUPATEN TULUNGAGUNG</t>
  </si>
  <si>
    <t>Dr.GATOT DP.POERWANTO</t>
  </si>
  <si>
    <t>NIP. 19580413 198910 1 001</t>
  </si>
  <si>
    <t>Tbl 14</t>
  </si>
  <si>
    <t>TRIWULAN                 : I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</si>
</sst>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Border="1" applyAlignment="1">
      <alignment horizontal="center" vertical="top" wrapText="1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Font="1" applyBorder="1" applyAlignment="1">
      <alignment/>
    </xf>
    <xf numFmtId="3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4" xfId="0" applyFont="1" applyBorder="1" applyAlignment="1">
      <alignment horizontal="right"/>
    </xf>
    <xf numFmtId="3" fontId="0" fillId="0" borderId="4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2" fontId="0" fillId="0" borderId="6" xfId="0" applyNumberFormat="1" applyFont="1" applyBorder="1" applyAlignment="1">
      <alignment horizontal="right" vertical="center" wrapText="1"/>
    </xf>
    <xf numFmtId="3" fontId="0" fillId="0" borderId="4" xfId="0" applyNumberForma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6" xfId="0" applyBorder="1" applyAlignment="1">
      <alignment horizontal="right"/>
    </xf>
    <xf numFmtId="2" fontId="0" fillId="0" borderId="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2" fontId="0" fillId="0" borderId="3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2" fontId="0" fillId="0" borderId="6" xfId="0" applyNumberFormat="1" applyBorder="1" applyAlignment="1">
      <alignment horizontal="right" vertical="center" wrapText="1"/>
    </xf>
    <xf numFmtId="3" fontId="0" fillId="0" borderId="4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7">
      <selection activeCell="E25" sqref="E2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customWidth="1"/>
    <col min="4" max="5" width="11.8515625" style="0" customWidth="1"/>
    <col min="6" max="6" width="10.8515625" style="0" customWidth="1"/>
    <col min="7" max="7" width="14.57421875" style="1" customWidth="1"/>
  </cols>
  <sheetData>
    <row r="1" spans="1:7" ht="19.5" customHeight="1">
      <c r="A1" s="45" t="s">
        <v>0</v>
      </c>
      <c r="B1" s="45"/>
      <c r="C1" s="45"/>
      <c r="D1" s="45"/>
      <c r="E1" s="45"/>
      <c r="F1" s="45"/>
      <c r="G1" s="45"/>
    </row>
    <row r="2" spans="1:7" ht="13.5" customHeight="1">
      <c r="A2" s="45"/>
      <c r="B2" s="45"/>
      <c r="C2" s="45"/>
      <c r="D2" s="45"/>
      <c r="E2" s="45"/>
      <c r="F2" s="45"/>
      <c r="G2" s="45"/>
    </row>
    <row r="3" spans="1:7" ht="18">
      <c r="A3" s="3" t="s">
        <v>1</v>
      </c>
      <c r="B3" s="2"/>
      <c r="C3" s="2"/>
      <c r="D3" s="2"/>
      <c r="E3" s="2"/>
      <c r="F3" s="2"/>
      <c r="G3" s="2"/>
    </row>
    <row r="4" spans="1:7" ht="18">
      <c r="A4" s="3" t="s">
        <v>58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51">
      <c r="A6" s="4" t="s">
        <v>2</v>
      </c>
      <c r="B6" s="5"/>
      <c r="C6" s="6" t="s">
        <v>3</v>
      </c>
      <c r="D6" s="4" t="s">
        <v>4</v>
      </c>
      <c r="E6" s="4" t="s">
        <v>5</v>
      </c>
      <c r="F6" s="4" t="s">
        <v>6</v>
      </c>
      <c r="G6" s="7" t="s">
        <v>7</v>
      </c>
    </row>
    <row r="7" spans="1:7" ht="15" customHeight="1">
      <c r="A7" s="8">
        <v>1</v>
      </c>
      <c r="B7" s="9" t="s">
        <v>8</v>
      </c>
      <c r="C7" s="10"/>
      <c r="D7" s="17">
        <v>3558</v>
      </c>
      <c r="E7" s="17">
        <v>16452</v>
      </c>
      <c r="F7" s="18">
        <f aca="true" t="shared" si="0" ref="F7:F18">D7/E7*100</f>
        <v>21.62654996353027</v>
      </c>
      <c r="G7" s="19" t="s">
        <v>9</v>
      </c>
    </row>
    <row r="8" spans="1:7" ht="15" customHeight="1">
      <c r="A8" s="8">
        <v>2</v>
      </c>
      <c r="B8" s="9" t="s">
        <v>10</v>
      </c>
      <c r="C8" s="10"/>
      <c r="D8" s="17">
        <v>675</v>
      </c>
      <c r="E8" s="17">
        <v>3224</v>
      </c>
      <c r="F8" s="18">
        <f t="shared" si="0"/>
        <v>20.936724565756823</v>
      </c>
      <c r="G8" s="19" t="s">
        <v>11</v>
      </c>
    </row>
    <row r="9" spans="1:7" ht="27" customHeight="1">
      <c r="A9" s="11">
        <v>3</v>
      </c>
      <c r="B9" s="43" t="s">
        <v>12</v>
      </c>
      <c r="C9" s="43"/>
      <c r="D9" s="20">
        <v>3467</v>
      </c>
      <c r="E9" s="21">
        <v>15106</v>
      </c>
      <c r="F9" s="22">
        <f t="shared" si="0"/>
        <v>22.95114524030187</v>
      </c>
      <c r="G9" s="19" t="s">
        <v>9</v>
      </c>
    </row>
    <row r="10" spans="1:7" ht="15" customHeight="1">
      <c r="A10" s="8">
        <v>4</v>
      </c>
      <c r="B10" s="9" t="s">
        <v>13</v>
      </c>
      <c r="C10" s="10"/>
      <c r="D10" s="17">
        <v>3429</v>
      </c>
      <c r="E10" s="17">
        <v>15106</v>
      </c>
      <c r="F10" s="18">
        <f t="shared" si="0"/>
        <v>22.699589567059448</v>
      </c>
      <c r="G10" s="19" t="s">
        <v>9</v>
      </c>
    </row>
    <row r="11" spans="1:7" ht="15" customHeight="1">
      <c r="A11" s="8">
        <v>5</v>
      </c>
      <c r="B11" s="9" t="s">
        <v>14</v>
      </c>
      <c r="C11" s="10"/>
      <c r="D11" s="17">
        <v>184</v>
      </c>
      <c r="E11" s="17">
        <v>2243</v>
      </c>
      <c r="F11" s="18">
        <f t="shared" si="0"/>
        <v>8.203299152920195</v>
      </c>
      <c r="G11" s="19" t="s">
        <v>11</v>
      </c>
    </row>
    <row r="12" spans="1:7" ht="15" customHeight="1">
      <c r="A12" s="8">
        <v>6</v>
      </c>
      <c r="B12" s="9" t="s">
        <v>15</v>
      </c>
      <c r="C12" s="10"/>
      <c r="D12" s="17">
        <v>3487</v>
      </c>
      <c r="E12" s="17">
        <v>14956</v>
      </c>
      <c r="F12" s="18">
        <f t="shared" si="0"/>
        <v>23.315057502005885</v>
      </c>
      <c r="G12" s="19" t="s">
        <v>16</v>
      </c>
    </row>
    <row r="13" spans="1:7" ht="15" customHeight="1">
      <c r="A13" s="8">
        <v>7</v>
      </c>
      <c r="B13" s="9" t="s">
        <v>17</v>
      </c>
      <c r="C13" s="10"/>
      <c r="D13" s="23">
        <v>34</v>
      </c>
      <c r="E13" s="17">
        <v>271</v>
      </c>
      <c r="F13" s="18">
        <f t="shared" si="0"/>
        <v>12.546125461254611</v>
      </c>
      <c r="G13" s="19" t="s">
        <v>18</v>
      </c>
    </row>
    <row r="14" spans="1:7" ht="15" customHeight="1">
      <c r="A14" s="8">
        <v>8</v>
      </c>
      <c r="B14" s="9" t="s">
        <v>19</v>
      </c>
      <c r="C14" s="10"/>
      <c r="D14" s="17">
        <v>58571</v>
      </c>
      <c r="E14" s="17">
        <v>74837</v>
      </c>
      <c r="F14" s="18">
        <f t="shared" si="0"/>
        <v>78.2647620829269</v>
      </c>
      <c r="G14" s="19" t="s">
        <v>57</v>
      </c>
    </row>
    <row r="15" spans="1:7" ht="15" customHeight="1">
      <c r="A15" s="8">
        <v>9</v>
      </c>
      <c r="B15" s="9" t="s">
        <v>21</v>
      </c>
      <c r="C15" s="10"/>
      <c r="D15" s="23">
        <v>0</v>
      </c>
      <c r="E15" s="17">
        <v>81</v>
      </c>
      <c r="F15" s="18">
        <f t="shared" si="0"/>
        <v>0</v>
      </c>
      <c r="G15" s="19" t="s">
        <v>43</v>
      </c>
    </row>
    <row r="16" spans="1:7" ht="15" customHeight="1">
      <c r="A16" s="8">
        <v>10</v>
      </c>
      <c r="B16" s="9" t="s">
        <v>22</v>
      </c>
      <c r="C16" s="10"/>
      <c r="D16" s="23">
        <v>47</v>
      </c>
      <c r="E16" s="17">
        <v>47</v>
      </c>
      <c r="F16" s="18">
        <f t="shared" si="0"/>
        <v>100</v>
      </c>
      <c r="G16" s="19" t="s">
        <v>20</v>
      </c>
    </row>
    <row r="17" spans="1:7" ht="15" customHeight="1">
      <c r="A17" s="8">
        <v>11</v>
      </c>
      <c r="B17" s="9" t="s">
        <v>23</v>
      </c>
      <c r="C17" s="10"/>
      <c r="D17" s="17">
        <v>0</v>
      </c>
      <c r="E17" s="17">
        <v>100</v>
      </c>
      <c r="F17" s="18">
        <f t="shared" si="0"/>
        <v>0</v>
      </c>
      <c r="G17" s="24" t="s">
        <v>24</v>
      </c>
    </row>
    <row r="18" spans="1:7" ht="15" customHeight="1">
      <c r="A18" s="8">
        <v>12</v>
      </c>
      <c r="B18" s="9" t="s">
        <v>25</v>
      </c>
      <c r="C18" s="10"/>
      <c r="D18" s="17">
        <v>150346</v>
      </c>
      <c r="E18" s="17">
        <v>198577</v>
      </c>
      <c r="F18" s="18">
        <f t="shared" si="0"/>
        <v>75.71168866485041</v>
      </c>
      <c r="G18" s="24" t="s">
        <v>26</v>
      </c>
    </row>
    <row r="19" spans="1:7" ht="15" customHeight="1">
      <c r="A19" s="8">
        <v>13</v>
      </c>
      <c r="B19" s="9" t="s">
        <v>27</v>
      </c>
      <c r="C19" s="10"/>
      <c r="D19" s="25"/>
      <c r="E19" s="25"/>
      <c r="F19" s="26"/>
      <c r="G19" s="27"/>
    </row>
    <row r="20" spans="1:7" ht="15" customHeight="1">
      <c r="A20" s="8"/>
      <c r="B20" s="9" t="s">
        <v>28</v>
      </c>
      <c r="C20" s="10" t="s">
        <v>29</v>
      </c>
      <c r="D20" s="23">
        <v>1</v>
      </c>
      <c r="E20" s="28">
        <v>4</v>
      </c>
      <c r="F20" s="29">
        <f>D20/E20*2</f>
        <v>0.5</v>
      </c>
      <c r="G20" s="19"/>
    </row>
    <row r="21" spans="1:7" ht="15" customHeight="1">
      <c r="A21" s="8"/>
      <c r="B21" s="9" t="s">
        <v>30</v>
      </c>
      <c r="C21" s="10" t="s">
        <v>31</v>
      </c>
      <c r="D21" s="23">
        <v>316</v>
      </c>
      <c r="E21" s="30">
        <v>5985</v>
      </c>
      <c r="F21" s="29">
        <f>D21/E21*100</f>
        <v>5.279866332497911</v>
      </c>
      <c r="G21" s="19" t="s">
        <v>32</v>
      </c>
    </row>
    <row r="22" spans="1:7" ht="15" customHeight="1">
      <c r="A22" s="8"/>
      <c r="B22" s="9" t="s">
        <v>33</v>
      </c>
      <c r="C22" s="10" t="s">
        <v>34</v>
      </c>
      <c r="D22" s="23">
        <v>77</v>
      </c>
      <c r="E22" s="30">
        <v>748</v>
      </c>
      <c r="F22" s="29">
        <f>D22/E22*100</f>
        <v>10.294117647058822</v>
      </c>
      <c r="G22" s="19" t="s">
        <v>32</v>
      </c>
    </row>
    <row r="23" spans="1:7" ht="15" customHeight="1">
      <c r="A23" s="8"/>
      <c r="B23" s="9" t="s">
        <v>35</v>
      </c>
      <c r="C23" s="10" t="s">
        <v>36</v>
      </c>
      <c r="D23" s="23">
        <v>1147</v>
      </c>
      <c r="E23" s="30">
        <v>550</v>
      </c>
      <c r="F23" s="29">
        <f>D23/E23*100</f>
        <v>208.54545454545453</v>
      </c>
      <c r="G23" s="19" t="s">
        <v>37</v>
      </c>
    </row>
    <row r="24" spans="1:7" ht="15" customHeight="1">
      <c r="A24" s="8"/>
      <c r="B24" s="9" t="s">
        <v>38</v>
      </c>
      <c r="C24" s="10" t="s">
        <v>39</v>
      </c>
      <c r="D24" s="23">
        <v>5032</v>
      </c>
      <c r="E24" s="30">
        <v>42547</v>
      </c>
      <c r="F24" s="29">
        <f>D24/E24*100</f>
        <v>11.82692081697887</v>
      </c>
      <c r="G24" s="19" t="s">
        <v>37</v>
      </c>
    </row>
    <row r="25" spans="1:7" ht="15" customHeight="1">
      <c r="A25" s="8">
        <v>14</v>
      </c>
      <c r="B25" s="12" t="s">
        <v>40</v>
      </c>
      <c r="C25" s="10"/>
      <c r="D25" s="31">
        <v>42843</v>
      </c>
      <c r="E25" s="32">
        <v>234304</v>
      </c>
      <c r="F25" s="33">
        <f>D25/E25*100</f>
        <v>18.285219202403717</v>
      </c>
      <c r="G25" s="34" t="s">
        <v>43</v>
      </c>
    </row>
    <row r="26" spans="1:7" ht="15" customHeight="1">
      <c r="A26" s="13"/>
      <c r="B26" s="12" t="s">
        <v>41</v>
      </c>
      <c r="C26" s="16" t="s">
        <v>42</v>
      </c>
      <c r="D26" s="35"/>
      <c r="E26" s="35"/>
      <c r="F26" s="35"/>
      <c r="G26" s="35"/>
    </row>
    <row r="27" spans="1:7" ht="15" customHeight="1">
      <c r="A27" s="8">
        <v>15</v>
      </c>
      <c r="B27" s="9" t="s">
        <v>44</v>
      </c>
      <c r="C27" s="10"/>
      <c r="D27" s="36">
        <v>2741</v>
      </c>
      <c r="E27" s="36">
        <v>3515</v>
      </c>
      <c r="F27" s="37">
        <f>D27/E27*100</f>
        <v>77.9800853485064</v>
      </c>
      <c r="G27" s="38" t="s">
        <v>45</v>
      </c>
    </row>
    <row r="28" spans="1:7" ht="27" customHeight="1">
      <c r="A28" s="11">
        <v>16</v>
      </c>
      <c r="B28" s="46" t="s">
        <v>46</v>
      </c>
      <c r="C28" s="46"/>
      <c r="D28" s="20">
        <v>0</v>
      </c>
      <c r="E28" s="21">
        <v>12</v>
      </c>
      <c r="F28" s="39">
        <f>D28/E28*100</f>
        <v>0</v>
      </c>
      <c r="G28" s="19" t="s">
        <v>47</v>
      </c>
    </row>
    <row r="29" spans="1:7" ht="25.5" customHeight="1">
      <c r="A29" s="11">
        <v>17</v>
      </c>
      <c r="B29" s="43" t="s">
        <v>48</v>
      </c>
      <c r="C29" s="43"/>
      <c r="D29" s="40">
        <v>13</v>
      </c>
      <c r="E29" s="21">
        <v>13</v>
      </c>
      <c r="F29" s="22">
        <f>D29/E29*100</f>
        <v>100</v>
      </c>
      <c r="G29" s="19" t="s">
        <v>49</v>
      </c>
    </row>
    <row r="30" spans="1:7" ht="15.75" customHeight="1">
      <c r="A30" s="8">
        <v>18</v>
      </c>
      <c r="B30" s="9" t="s">
        <v>50</v>
      </c>
      <c r="C30" s="10"/>
      <c r="D30" s="23">
        <v>96</v>
      </c>
      <c r="E30" s="17">
        <v>271</v>
      </c>
      <c r="F30" s="18">
        <f>D30/E30*100</f>
        <v>35.42435424354243</v>
      </c>
      <c r="G30" s="19" t="s">
        <v>51</v>
      </c>
    </row>
    <row r="31" ht="18" customHeight="1"/>
    <row r="32" spans="4:5" ht="14.25" customHeight="1">
      <c r="D32" s="14" t="s">
        <v>52</v>
      </c>
      <c r="E32" s="15"/>
    </row>
    <row r="33" spans="4:6" ht="15" customHeight="1">
      <c r="D33" s="41" t="s">
        <v>53</v>
      </c>
      <c r="E33" s="41"/>
      <c r="F33" s="41"/>
    </row>
    <row r="34" spans="4:6" ht="17.25" customHeight="1">
      <c r="D34" s="41" t="s">
        <v>54</v>
      </c>
      <c r="E34" s="41"/>
      <c r="F34" s="41"/>
    </row>
    <row r="35" spans="4:5" ht="17.25" customHeight="1">
      <c r="D35" s="1"/>
      <c r="E35" s="1"/>
    </row>
    <row r="36" spans="4:5" ht="17.25" customHeight="1">
      <c r="D36" s="1"/>
      <c r="E36" s="1"/>
    </row>
    <row r="37" ht="15" customHeight="1"/>
    <row r="38" spans="4:6" ht="15" customHeight="1">
      <c r="D38" s="44" t="s">
        <v>55</v>
      </c>
      <c r="E38" s="44"/>
      <c r="F38" s="44"/>
    </row>
    <row r="39" spans="4:6" ht="15" customHeight="1">
      <c r="D39" s="41" t="s">
        <v>56</v>
      </c>
      <c r="E39" s="41"/>
      <c r="F39" s="41"/>
    </row>
    <row r="40" spans="6:7" ht="15" customHeight="1">
      <c r="F40" s="42"/>
      <c r="G40" s="42"/>
    </row>
  </sheetData>
  <sheetProtection selectLockedCells="1" selectUnlockedCells="1"/>
  <mergeCells count="10">
    <mergeCell ref="A1:G1"/>
    <mergeCell ref="A2:G2"/>
    <mergeCell ref="B9:C9"/>
    <mergeCell ref="B28:C28"/>
    <mergeCell ref="D39:F39"/>
    <mergeCell ref="F40:G40"/>
    <mergeCell ref="B29:C29"/>
    <mergeCell ref="D33:F33"/>
    <mergeCell ref="D34:F34"/>
    <mergeCell ref="D38:F38"/>
  </mergeCells>
  <printOptions/>
  <pageMargins left="0.65" right="0.4798611111111111" top="0.9840277777777777" bottom="0.9840277777777777" header="0.5118055555555555" footer="0.5118055555555555"/>
  <pageSetup horizontalDpi="300" verticalDpi="300" orientation="portrait" paperSize="5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agnor@</cp:lastModifiedBy>
  <dcterms:modified xsi:type="dcterms:W3CDTF">2011-05-03T19:31:40Z</dcterms:modified>
  <cp:category/>
  <cp:version/>
  <cp:contentType/>
  <cp:contentStatus/>
</cp:coreProperties>
</file>