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9455" windowHeight="7110" activeTab="0"/>
  </bookViews>
  <sheets>
    <sheet name="TRIBUL III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<sst xmlns="http://schemas.openxmlformats.org/spreadsheetml/2006/main" count="44" uniqueCount="44">
  <si>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INDIKATOR KINERJA SPM TAHUN ………….</t>
  </si>
  <si>
    <t>DINKES KAB/KOTA : LAMONGAN</t>
  </si>
  <si>
    <t>TRIWULAN                 : III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</si>
  <si>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</si>
  <si>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</si>
  <si>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</si>
  <si>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</si>
  <si>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</si>
  <si>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</si>
  <si>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</si>
  <si>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</si>
  <si>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</si>
  <si>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</si>
  <si>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</si>
  <si>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</si>
  <si>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</si>
  <si>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</si>
  <si>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</si>
  <si>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</si>
  <si>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</si>
  <si>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</si>
  <si>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</si>
  <si>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</si>
  <si>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</si>
  <si>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</si>
  <si>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</si>
  <si>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</si>
  <si>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</si>
  <si>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</si>
  <si>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</si>
  <si>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</si>
  <si>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</si>
  <si>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</si>
  <si>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</si>
  <si>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</si>
  <si>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</si>
  <si>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</si>
  <si>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</si>
  <si>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</si>
  <si>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…………………, ………………………………..</t>
  </si>
  <si>
    <t>KEPALA DINAS KESEHATAN KAB/KOTA</t>
  </si>
  <si>
    <t>……………………………………………..</t>
  </si>
  <si>
    <t>………………………………………..</t>
  </si>
  <si>
    <t>NIP. ……………………………….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</si>
</sst>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0"/>
    </font>
    <font>
      <u val="single"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20" fillId="0" borderId="14" xfId="57" applyNumberFormat="1" applyFont="1" applyFill="1" applyBorder="1" applyAlignment="1">
      <alignment horizontal="right" vertical="center"/>
    </xf>
    <xf numFmtId="4" fontId="20" fillId="0" borderId="14" xfId="43" applyNumberFormat="1" applyFont="1" applyFill="1" applyBorder="1" applyAlignment="1">
      <alignment horizontal="right" vertical="center"/>
    </xf>
    <xf numFmtId="3" fontId="20" fillId="0" borderId="14" xfId="43" applyNumberFormat="1" applyFont="1" applyFill="1" applyBorder="1" applyAlignment="1">
      <alignment horizontal="center" vertical="center"/>
    </xf>
    <xf numFmtId="3" fontId="20" fillId="0" borderId="15" xfId="57" applyNumberFormat="1" applyFont="1" applyFill="1" applyBorder="1" applyAlignment="1">
      <alignment horizontal="right" vertical="center"/>
    </xf>
    <xf numFmtId="3" fontId="20" fillId="0" borderId="15" xfId="43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3" fontId="20" fillId="33" borderId="15" xfId="57" applyNumberFormat="1" applyFont="1" applyFill="1" applyBorder="1" applyAlignment="1">
      <alignment horizontal="right" vertical="center"/>
    </xf>
    <xf numFmtId="3" fontId="20" fillId="33" borderId="15" xfId="43" applyNumberFormat="1" applyFont="1" applyFill="1" applyBorder="1" applyAlignment="1">
      <alignment horizontal="center" vertical="center"/>
    </xf>
    <xf numFmtId="3" fontId="20" fillId="0" borderId="15" xfId="57" applyNumberFormat="1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3" fontId="20" fillId="0" borderId="18" xfId="57" applyNumberFormat="1" applyFont="1" applyFill="1" applyBorder="1" applyAlignment="1">
      <alignment horizontal="right" vertical="center"/>
    </xf>
    <xf numFmtId="3" fontId="20" fillId="0" borderId="18" xfId="4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20" fillId="0" borderId="19" xfId="57" applyNumberFormat="1" applyFont="1" applyFill="1" applyBorder="1" applyAlignment="1">
      <alignment horizontal="right" vertical="center"/>
    </xf>
    <xf numFmtId="3" fontId="20" fillId="0" borderId="19" xfId="43" applyNumberFormat="1" applyFon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2" fontId="21" fillId="0" borderId="1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4"/>
      <c r="E3" s="4"/>
      <c r="F3" s="4"/>
      <c r="G3" s="4"/>
    </row>
    <row r="4" spans="1:7" ht="18">
      <c r="A4" s="3" t="s">
        <v>2</v>
      </c>
      <c r="B4" s="4"/>
      <c r="C4" s="4"/>
      <c r="D4" s="4"/>
      <c r="E4" s="4"/>
      <c r="F4" s="4"/>
      <c r="G4" s="4"/>
    </row>
    <row r="5" spans="1:7" ht="13.5" customHeight="1">
      <c r="A5" s="4"/>
      <c r="B5" s="4"/>
      <c r="C5" s="4"/>
      <c r="D5" s="4"/>
      <c r="E5" s="4"/>
      <c r="F5" s="4"/>
      <c r="G5" s="4"/>
    </row>
    <row r="6" spans="1:7" ht="38.25">
      <c r="A6" s="5" t="s">
        <v>3</v>
      </c>
      <c r="B6" s="6"/>
      <c r="C6" s="7" t="s">
        <v>4</v>
      </c>
      <c r="D6" s="5" t="s">
        <v>5</v>
      </c>
      <c r="E6" s="8" t="s">
        <v>6</v>
      </c>
      <c r="F6" s="5" t="s">
        <v>7</v>
      </c>
      <c r="G6" s="9" t="s">
        <v>8</v>
      </c>
    </row>
    <row r="7" spans="1:7" ht="15" customHeight="1">
      <c r="A7" s="10">
        <v>1</v>
      </c>
      <c r="B7" s="11" t="s">
        <v>9</v>
      </c>
      <c r="C7" s="11"/>
      <c r="D7" s="12">
        <v>4632</v>
      </c>
      <c r="E7" s="12">
        <v>21659</v>
      </c>
      <c r="F7" s="13">
        <f>D7/E7%</f>
        <v>21.386028902534743</v>
      </c>
      <c r="G7" s="14"/>
    </row>
    <row r="8" spans="1:7" ht="15" customHeight="1">
      <c r="A8" s="10">
        <v>2</v>
      </c>
      <c r="B8" s="11" t="s">
        <v>10</v>
      </c>
      <c r="C8" s="11"/>
      <c r="D8" s="15">
        <v>751</v>
      </c>
      <c r="E8" s="15">
        <v>4332</v>
      </c>
      <c r="F8" s="13">
        <f>D8/E8%</f>
        <v>17.336103416435826</v>
      </c>
      <c r="G8" s="16"/>
    </row>
    <row r="9" spans="1:7" ht="27" customHeight="1">
      <c r="A9" s="17">
        <v>3</v>
      </c>
      <c r="B9" s="18" t="s">
        <v>11</v>
      </c>
      <c r="C9" s="19"/>
      <c r="D9" s="15">
        <v>4696</v>
      </c>
      <c r="E9" s="15">
        <v>19887</v>
      </c>
      <c r="F9" s="13">
        <f aca="true" t="shared" si="0" ref="F9:F25">D9/E9%</f>
        <v>23.61341579926585</v>
      </c>
      <c r="G9" s="16"/>
    </row>
    <row r="10" spans="1:7" ht="15" customHeight="1">
      <c r="A10" s="10">
        <v>4</v>
      </c>
      <c r="B10" s="11" t="s">
        <v>12</v>
      </c>
      <c r="C10" s="11"/>
      <c r="D10" s="15">
        <v>4697</v>
      </c>
      <c r="E10" s="15">
        <v>19887</v>
      </c>
      <c r="F10" s="13">
        <f t="shared" si="0"/>
        <v>23.618444209785288</v>
      </c>
      <c r="G10" s="16"/>
    </row>
    <row r="11" spans="1:7" ht="15" customHeight="1">
      <c r="A11" s="10">
        <v>5</v>
      </c>
      <c r="B11" s="11" t="s">
        <v>13</v>
      </c>
      <c r="C11" s="11"/>
      <c r="D11" s="15">
        <v>380</v>
      </c>
      <c r="E11" s="15">
        <v>2954</v>
      </c>
      <c r="F11" s="13">
        <f t="shared" si="0"/>
        <v>12.863913337846988</v>
      </c>
      <c r="G11" s="16"/>
    </row>
    <row r="12" spans="1:7" ht="15" customHeight="1">
      <c r="A12" s="10">
        <v>6</v>
      </c>
      <c r="B12" s="11" t="s">
        <v>14</v>
      </c>
      <c r="C12" s="11"/>
      <c r="D12" s="15">
        <v>5297</v>
      </c>
      <c r="E12" s="15">
        <v>19690</v>
      </c>
      <c r="F12" s="13">
        <f t="shared" si="0"/>
        <v>26.901980700863383</v>
      </c>
      <c r="G12" s="16"/>
    </row>
    <row r="13" spans="1:7" ht="15" customHeight="1">
      <c r="A13" s="10">
        <v>7</v>
      </c>
      <c r="B13" s="11" t="s">
        <v>15</v>
      </c>
      <c r="C13" s="11"/>
      <c r="D13" s="20">
        <v>105</v>
      </c>
      <c r="E13" s="20">
        <v>474</v>
      </c>
      <c r="F13" s="13">
        <f t="shared" si="0"/>
        <v>22.151898734177212</v>
      </c>
      <c r="G13" s="21"/>
    </row>
    <row r="14" spans="1:7" ht="15" customHeight="1">
      <c r="A14" s="10">
        <v>8</v>
      </c>
      <c r="B14" s="11" t="s">
        <v>16</v>
      </c>
      <c r="C14" s="11"/>
      <c r="D14" s="15">
        <v>14491</v>
      </c>
      <c r="E14" s="15">
        <v>78104</v>
      </c>
      <c r="F14" s="13">
        <f>D14/E14%</f>
        <v>18.55346717197583</v>
      </c>
      <c r="G14" s="16"/>
    </row>
    <row r="15" spans="1:7" ht="15" customHeight="1">
      <c r="A15" s="10">
        <v>9</v>
      </c>
      <c r="B15" s="11" t="s">
        <v>17</v>
      </c>
      <c r="C15" s="11"/>
      <c r="D15" s="22">
        <v>17</v>
      </c>
      <c r="E15" s="22">
        <v>64</v>
      </c>
      <c r="F15" s="13">
        <f t="shared" si="0"/>
        <v>26.5625</v>
      </c>
      <c r="G15" s="22"/>
    </row>
    <row r="16" spans="1:7" ht="15" customHeight="1">
      <c r="A16" s="10">
        <v>10</v>
      </c>
      <c r="B16" s="11" t="s">
        <v>18</v>
      </c>
      <c r="C16" s="11"/>
      <c r="D16" s="22">
        <v>603</v>
      </c>
      <c r="E16" s="22">
        <v>729</v>
      </c>
      <c r="F16" s="13">
        <f t="shared" si="0"/>
        <v>82.71604938271605</v>
      </c>
      <c r="G16" s="22"/>
    </row>
    <row r="17" spans="1:7" ht="15" customHeight="1">
      <c r="A17" s="10">
        <v>11</v>
      </c>
      <c r="B17" s="11" t="s">
        <v>19</v>
      </c>
      <c r="C17" s="11"/>
      <c r="D17" s="22">
        <v>34656</v>
      </c>
      <c r="E17" s="22">
        <v>37917</v>
      </c>
      <c r="F17" s="13">
        <f t="shared" si="0"/>
        <v>91.39963604715562</v>
      </c>
      <c r="G17" s="22"/>
    </row>
    <row r="18" spans="1:7" ht="15" customHeight="1">
      <c r="A18" s="10">
        <v>12</v>
      </c>
      <c r="B18" s="11" t="s">
        <v>20</v>
      </c>
      <c r="C18" s="11"/>
      <c r="D18" s="15">
        <v>320481</v>
      </c>
      <c r="E18" s="15">
        <v>357274</v>
      </c>
      <c r="F18" s="13" t="e">
        <f>#REF!/E18%</f>
        <v>#REF!</v>
      </c>
      <c r="G18" s="16"/>
    </row>
    <row r="19" spans="1:7" ht="15" customHeight="1">
      <c r="A19" s="10">
        <v>13</v>
      </c>
      <c r="B19" s="11" t="s">
        <v>21</v>
      </c>
      <c r="C19" s="11"/>
      <c r="D19" s="20"/>
      <c r="E19" s="20"/>
      <c r="F19" s="13" t="e">
        <f t="shared" si="0"/>
        <v>#DIV/0!</v>
      </c>
      <c r="G19" s="21"/>
    </row>
    <row r="20" spans="1:7" ht="15" customHeight="1">
      <c r="A20" s="10"/>
      <c r="B20" s="23" t="s">
        <v>22</v>
      </c>
      <c r="C20" s="24" t="s">
        <v>23</v>
      </c>
      <c r="D20" s="15">
        <v>1</v>
      </c>
      <c r="E20" s="15">
        <v>2</v>
      </c>
      <c r="F20" s="13">
        <f>D20/E20%</f>
        <v>50</v>
      </c>
      <c r="G20" s="16"/>
    </row>
    <row r="21" spans="1:7" ht="15" customHeight="1">
      <c r="A21" s="10"/>
      <c r="B21" s="23" t="s">
        <v>24</v>
      </c>
      <c r="C21" s="24" t="s">
        <v>25</v>
      </c>
      <c r="D21" s="15">
        <v>842</v>
      </c>
      <c r="E21" s="15">
        <v>2436</v>
      </c>
      <c r="F21" s="13">
        <f t="shared" si="0"/>
        <v>34.56486042692939</v>
      </c>
      <c r="G21" s="16"/>
    </row>
    <row r="22" spans="1:7" ht="15" customHeight="1">
      <c r="A22" s="10"/>
      <c r="B22" s="23" t="s">
        <v>26</v>
      </c>
      <c r="C22" s="24" t="s">
        <v>27</v>
      </c>
      <c r="D22" s="15">
        <v>286</v>
      </c>
      <c r="E22" s="15">
        <v>884</v>
      </c>
      <c r="F22" s="13">
        <f t="shared" si="0"/>
        <v>32.35294117647059</v>
      </c>
      <c r="G22" s="16"/>
    </row>
    <row r="23" spans="1:7" ht="15" customHeight="1">
      <c r="A23" s="10"/>
      <c r="B23" s="23" t="s">
        <v>28</v>
      </c>
      <c r="C23" s="24" t="s">
        <v>29</v>
      </c>
      <c r="D23" s="15">
        <v>162</v>
      </c>
      <c r="E23" s="15">
        <v>162</v>
      </c>
      <c r="F23" s="13">
        <f t="shared" si="0"/>
        <v>100</v>
      </c>
      <c r="G23" s="16"/>
    </row>
    <row r="24" spans="1:7" ht="15" customHeight="1">
      <c r="A24" s="10"/>
      <c r="B24" s="23" t="s">
        <v>30</v>
      </c>
      <c r="C24" s="24" t="s">
        <v>31</v>
      </c>
      <c r="D24" s="15">
        <v>1750</v>
      </c>
      <c r="E24" s="15">
        <v>16004</v>
      </c>
      <c r="F24" s="13">
        <f t="shared" si="0"/>
        <v>10.934766308422894</v>
      </c>
      <c r="G24" s="16"/>
    </row>
    <row r="25" spans="1:7" ht="15" customHeight="1">
      <c r="A25" s="10">
        <v>14</v>
      </c>
      <c r="B25" s="25" t="s">
        <v>32</v>
      </c>
      <c r="C25" s="11"/>
      <c r="D25" s="15">
        <v>1151</v>
      </c>
      <c r="E25" s="15">
        <v>434383</v>
      </c>
      <c r="F25" s="13">
        <f t="shared" si="0"/>
        <v>0.2649735371780203</v>
      </c>
      <c r="G25" s="16"/>
    </row>
    <row r="26" spans="1:7" ht="15" customHeight="1">
      <c r="A26" s="26"/>
      <c r="B26" s="27" t="s">
        <v>33</v>
      </c>
      <c r="C26" s="28" t="s">
        <v>34</v>
      </c>
      <c r="D26" s="15">
        <v>1134</v>
      </c>
      <c r="E26" s="15">
        <v>434383</v>
      </c>
      <c r="F26" s="13">
        <f>D26/E26%</f>
        <v>0.26105994019102957</v>
      </c>
      <c r="G26" s="16"/>
    </row>
    <row r="27" spans="1:7" ht="15" customHeight="1">
      <c r="A27" s="10">
        <v>15</v>
      </c>
      <c r="B27" s="11" t="s">
        <v>35</v>
      </c>
      <c r="C27" s="11"/>
      <c r="D27" s="29">
        <v>35</v>
      </c>
      <c r="E27" s="29">
        <v>35</v>
      </c>
      <c r="F27" s="13">
        <f>D27/E27%</f>
        <v>100</v>
      </c>
      <c r="G27" s="30"/>
    </row>
    <row r="28" spans="1:7" ht="27" customHeight="1">
      <c r="A28" s="17">
        <v>16</v>
      </c>
      <c r="B28" s="31" t="s">
        <v>36</v>
      </c>
      <c r="C28" s="32"/>
      <c r="D28" s="15">
        <v>1</v>
      </c>
      <c r="E28" s="15">
        <v>1</v>
      </c>
      <c r="F28" s="13">
        <f>D28/E28%</f>
        <v>100</v>
      </c>
      <c r="G28" s="16"/>
    </row>
    <row r="29" spans="1:7" ht="15" customHeight="1">
      <c r="A29" s="17">
        <v>17</v>
      </c>
      <c r="B29" s="18" t="s">
        <v>37</v>
      </c>
      <c r="C29" s="19"/>
      <c r="D29" s="33">
        <v>241</v>
      </c>
      <c r="E29" s="33">
        <v>261</v>
      </c>
      <c r="F29" s="13">
        <f>D29/E29%</f>
        <v>92.33716475095785</v>
      </c>
      <c r="G29" s="34"/>
    </row>
    <row r="30" spans="1:7" ht="15.75" customHeight="1">
      <c r="A30" s="10">
        <v>18</v>
      </c>
      <c r="B30" s="11" t="s">
        <v>38</v>
      </c>
      <c r="C30" s="11"/>
      <c r="D30" s="35"/>
      <c r="E30" s="35"/>
      <c r="F30" s="36" t="e">
        <f>D30/E30*100</f>
        <v>#DIV/0!</v>
      </c>
      <c r="G30" s="11"/>
    </row>
    <row r="31" ht="18" customHeight="1"/>
    <row r="32" spans="5:7" ht="14.25" customHeight="1">
      <c r="E32" s="37" t="s">
        <v>39</v>
      </c>
      <c r="F32" s="38"/>
      <c r="G32" s="38"/>
    </row>
    <row r="33" spans="5:7" ht="15" customHeight="1">
      <c r="E33" s="38" t="s">
        <v>40</v>
      </c>
      <c r="F33" s="38"/>
      <c r="G33" s="38"/>
    </row>
    <row r="34" spans="5:7" ht="17.25" customHeight="1">
      <c r="E34" s="38" t="s">
        <v>41</v>
      </c>
      <c r="F34" s="38"/>
      <c r="G34" s="38"/>
    </row>
    <row r="35" spans="5:7" ht="17.25" customHeight="1">
      <c r="E35" s="39"/>
      <c r="F35" s="39"/>
      <c r="G35" s="39"/>
    </row>
    <row r="36" spans="5:7" ht="17.25" customHeight="1">
      <c r="E36" s="39"/>
      <c r="F36" s="39"/>
      <c r="G36" s="39"/>
    </row>
    <row r="37" ht="15" customHeight="1"/>
    <row r="38" spans="5:7" ht="15" customHeight="1">
      <c r="E38" s="40" t="s">
        <v>42</v>
      </c>
      <c r="F38" s="40"/>
      <c r="G38" s="40"/>
    </row>
    <row r="39" spans="5:7" ht="15" customHeight="1">
      <c r="E39" s="38" t="s">
        <v>43</v>
      </c>
      <c r="F39" s="38"/>
      <c r="G39" s="38"/>
    </row>
    <row r="40" spans="5:7" ht="15" customHeight="1">
      <c r="E40" s="38"/>
      <c r="F40" s="38"/>
      <c r="G40" s="38"/>
    </row>
  </sheetData>
  <sheetProtection/>
  <mergeCells count="11"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  <mergeCell ref="E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Data</cp:lastModifiedBy>
  <dcterms:created xsi:type="dcterms:W3CDTF">2011-04-27T03:20:43Z</dcterms:created>
  <dcterms:modified xsi:type="dcterms:W3CDTF">2011-04-27T03:20:59Z</dcterms:modified>
  <cp:category/>
  <cp:version/>
  <cp:contentType/>
  <cp:contentStatus/>
</cp:coreProperties>
</file>