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Spm Tw 4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<sst xmlns="http://schemas.openxmlformats.org/spreadsheetml/2006/main" count="65" uniqueCount="59">
  <si>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INDIKATOR KINERJA SPM TAHUN 2010</t>
  </si>
  <si>
    <t>DINKES KAB/KOTA : TULUNGAGUNG</t>
  </si>
  <si>
    <t>TRIWULAN                 : IV</t>
  </si>
  <si>
    <t>NO</t>
  </si>
  <si>
    <t>NAMA INDIKATOR</t>
  </si>
  <si>
    <t xml:space="preserve">HASIL/ REALISASI </t>
  </si>
  <si>
    <t>TARGET SASARAN REAL SETAHUN</t>
  </si>
  <si>
    <t xml:space="preserve">   (A)/(B)           ( %)            </t>
  </si>
  <si>
    <t xml:space="preserve">KETERANGAN </t>
  </si>
  <si>
    <t>Cakupan kunjungan ibu hamil K-4</t>
  </si>
  <si>
    <t>Tbl 15</t>
  </si>
  <si>
    <t>Cakupan komplikasi kebidanan yang ditangani</t>
  </si>
  <si>
    <t>Tbl 26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</si>
  <si>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</si>
  <si>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</si>
  <si>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</si>
  <si>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</si>
  <si>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Tbl 13</t>
  </si>
  <si>
    <t>Cakupan desa/kelurahan Universal Child Immunization</t>
  </si>
  <si>
    <t>Tbl 20</t>
  </si>
  <si>
    <t>Cakupan pelayanan anak balita</t>
  </si>
  <si>
    <t>Tbl 22</t>
  </si>
  <si>
    <t>Cakupan pemberian makanan pendamping ASI pada anak usia 6-24 bulan</t>
  </si>
  <si>
    <t>Tbl 32</t>
  </si>
  <si>
    <t xml:space="preserve">Cakupan balita gizi buruk mendapat perawatan </t>
  </si>
  <si>
    <t>Cakupan penjaringan kesehatan siswa SD dan setingkat</t>
  </si>
  <si>
    <t>Tbl 16</t>
  </si>
  <si>
    <t>Cakupan peserta KB aktif</t>
  </si>
  <si>
    <t>Tbl 17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</si>
  <si>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</si>
  <si>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</si>
  <si>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</si>
  <si>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</si>
  <si>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</si>
  <si>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Tbl 7</t>
  </si>
  <si>
    <t>c.</t>
  </si>
  <si>
    <t>Penemuan dan penanganan pasien baru TB BTA positif</t>
  </si>
  <si>
    <t>d.</t>
  </si>
  <si>
    <t xml:space="preserve">Penemuan dan penanganan DBD </t>
  </si>
  <si>
    <t>Tbl 8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</si>
  <si>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</si>
  <si>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</si>
  <si>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</si>
  <si>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</si>
  <si>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</si>
  <si>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Tbl 37</t>
  </si>
  <si>
    <t>Cakupan pelayanan kesehatan rujukan pasien masyarakat miskin</t>
  </si>
  <si>
    <t>Tbl 12</t>
  </si>
  <si>
    <t>Cakupan pelayanan gawat darurat level 1 yang harus diberikan sarana kesehatan (RS) di Kab/Kota</t>
  </si>
  <si>
    <t>Tbl 27</t>
  </si>
  <si>
    <t>Cakupan desa/kelurahan mengalami KLB yang dilakukan penyelidikan epidemiologi &lt; 24 jam</t>
  </si>
  <si>
    <t>Tbl 28</t>
  </si>
  <si>
    <t>Cakupan desa siaga aktif</t>
  </si>
  <si>
    <t>Tbl 47</t>
  </si>
  <si>
    <t>Tulungagung, …………………………….</t>
  </si>
  <si>
    <t xml:space="preserve">KEPALA DINAS KESEHATAN </t>
  </si>
  <si>
    <t>KABUPATEN TULUNGAGUNG</t>
  </si>
  <si>
    <t>Dr.GATOT DP.POERWANTO</t>
  </si>
  <si>
    <t>NIP. 19580413 198910 1 001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</si>
</sst>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5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3" fontId="0" fillId="36" borderId="13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3" fontId="0" fillId="38" borderId="13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0" fontId="0" fillId="38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3">
      <selection activeCell="J29" sqref="J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5" width="11.8515625" style="0" customWidth="1"/>
    <col min="6" max="6" width="10.8515625" style="0" customWidth="1"/>
    <col min="7" max="7" width="14.57421875" style="1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3" t="s">
        <v>1</v>
      </c>
      <c r="B3" s="2"/>
      <c r="C3" s="2"/>
      <c r="D3" s="2"/>
      <c r="E3" s="2"/>
      <c r="F3" s="2"/>
      <c r="G3" s="2"/>
    </row>
    <row r="4" spans="1:7" ht="18">
      <c r="A4" s="3" t="s">
        <v>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3</v>
      </c>
      <c r="B6" s="5"/>
      <c r="C6" s="6" t="s">
        <v>4</v>
      </c>
      <c r="D6" s="4" t="s">
        <v>5</v>
      </c>
      <c r="E6" s="4" t="s">
        <v>6</v>
      </c>
      <c r="F6" s="4" t="s">
        <v>7</v>
      </c>
      <c r="G6" s="7" t="s">
        <v>8</v>
      </c>
    </row>
    <row r="7" spans="1:7" ht="15" customHeight="1">
      <c r="A7" s="8">
        <v>1</v>
      </c>
      <c r="B7" s="9" t="s">
        <v>9</v>
      </c>
      <c r="C7" s="10"/>
      <c r="D7" s="11">
        <v>14990</v>
      </c>
      <c r="E7" s="11">
        <v>16452</v>
      </c>
      <c r="F7" s="12">
        <f aca="true" t="shared" si="0" ref="F7:F18">D7/E7*100</f>
        <v>91.11354242645271</v>
      </c>
      <c r="G7" s="13" t="s">
        <v>10</v>
      </c>
    </row>
    <row r="8" spans="1:7" ht="15" customHeight="1">
      <c r="A8" s="8">
        <v>2</v>
      </c>
      <c r="B8" s="9" t="s">
        <v>11</v>
      </c>
      <c r="C8" s="10"/>
      <c r="D8" s="11">
        <v>2124</v>
      </c>
      <c r="E8" s="11">
        <v>3224</v>
      </c>
      <c r="F8" s="12">
        <f t="shared" si="0"/>
        <v>65.88089330024815</v>
      </c>
      <c r="G8" s="13" t="s">
        <v>12</v>
      </c>
    </row>
    <row r="9" spans="1:7" ht="27" customHeight="1">
      <c r="A9" s="14">
        <v>3</v>
      </c>
      <c r="B9" s="31" t="s">
        <v>13</v>
      </c>
      <c r="C9" s="31"/>
      <c r="D9" s="15">
        <v>14833</v>
      </c>
      <c r="E9" s="16">
        <v>15106</v>
      </c>
      <c r="F9" s="17">
        <f t="shared" si="0"/>
        <v>98.19277108433735</v>
      </c>
      <c r="G9" s="13" t="s">
        <v>10</v>
      </c>
    </row>
    <row r="10" spans="1:7" ht="15" customHeight="1">
      <c r="A10" s="8">
        <v>4</v>
      </c>
      <c r="B10" s="9" t="s">
        <v>14</v>
      </c>
      <c r="C10" s="10"/>
      <c r="D10" s="11">
        <v>14700</v>
      </c>
      <c r="E10" s="11">
        <v>15106</v>
      </c>
      <c r="F10" s="12">
        <f t="shared" si="0"/>
        <v>97.31232622798888</v>
      </c>
      <c r="G10" s="13" t="s">
        <v>10</v>
      </c>
    </row>
    <row r="11" spans="1:7" ht="15" customHeight="1">
      <c r="A11" s="8">
        <v>5</v>
      </c>
      <c r="B11" s="9" t="s">
        <v>15</v>
      </c>
      <c r="C11" s="10"/>
      <c r="D11" s="11">
        <v>845</v>
      </c>
      <c r="E11" s="11">
        <v>2243</v>
      </c>
      <c r="F11" s="12">
        <f t="shared" si="0"/>
        <v>37.672759696834596</v>
      </c>
      <c r="G11" s="13" t="s">
        <v>12</v>
      </c>
    </row>
    <row r="12" spans="1:7" ht="15" customHeight="1">
      <c r="A12" s="8">
        <v>6</v>
      </c>
      <c r="B12" s="9" t="s">
        <v>16</v>
      </c>
      <c r="C12" s="10"/>
      <c r="D12" s="11">
        <v>14017</v>
      </c>
      <c r="E12" s="11">
        <v>14956</v>
      </c>
      <c r="F12" s="12">
        <f t="shared" si="0"/>
        <v>93.72158331104573</v>
      </c>
      <c r="G12" s="13" t="s">
        <v>17</v>
      </c>
    </row>
    <row r="13" spans="1:7" ht="15" customHeight="1">
      <c r="A13" s="8">
        <v>7</v>
      </c>
      <c r="B13" s="9" t="s">
        <v>18</v>
      </c>
      <c r="C13" s="10"/>
      <c r="D13" s="18">
        <v>188</v>
      </c>
      <c r="E13" s="11">
        <v>271</v>
      </c>
      <c r="F13" s="12">
        <f t="shared" si="0"/>
        <v>69.37269372693727</v>
      </c>
      <c r="G13" s="13" t="s">
        <v>19</v>
      </c>
    </row>
    <row r="14" spans="1:7" ht="15" customHeight="1">
      <c r="A14" s="8">
        <v>8</v>
      </c>
      <c r="B14" s="9" t="s">
        <v>20</v>
      </c>
      <c r="C14" s="10"/>
      <c r="D14" s="11">
        <v>58346</v>
      </c>
      <c r="E14" s="11">
        <v>74837</v>
      </c>
      <c r="F14" s="12">
        <f t="shared" si="0"/>
        <v>77.96410866282721</v>
      </c>
      <c r="G14" s="13" t="s">
        <v>21</v>
      </c>
    </row>
    <row r="15" spans="1:7" ht="15" customHeight="1">
      <c r="A15" s="8">
        <v>9</v>
      </c>
      <c r="B15" s="9" t="s">
        <v>22</v>
      </c>
      <c r="C15" s="10"/>
      <c r="D15" s="18">
        <v>13</v>
      </c>
      <c r="E15" s="11">
        <v>81</v>
      </c>
      <c r="F15" s="12">
        <f t="shared" si="0"/>
        <v>16.049382716049383</v>
      </c>
      <c r="G15" s="13" t="s">
        <v>23</v>
      </c>
    </row>
    <row r="16" spans="1:7" ht="15" customHeight="1">
      <c r="A16" s="8">
        <v>10</v>
      </c>
      <c r="B16" s="9" t="s">
        <v>24</v>
      </c>
      <c r="C16" s="10"/>
      <c r="D16" s="18">
        <v>80</v>
      </c>
      <c r="E16" s="11">
        <v>80</v>
      </c>
      <c r="F16" s="12">
        <f t="shared" si="0"/>
        <v>100</v>
      </c>
      <c r="G16" s="13" t="s">
        <v>21</v>
      </c>
    </row>
    <row r="17" spans="1:7" ht="15" customHeight="1">
      <c r="A17" s="8">
        <v>11</v>
      </c>
      <c r="B17" s="9" t="s">
        <v>25</v>
      </c>
      <c r="C17" s="10"/>
      <c r="D17" s="11">
        <v>18739</v>
      </c>
      <c r="E17" s="11">
        <v>18739</v>
      </c>
      <c r="F17" s="12">
        <f t="shared" si="0"/>
        <v>100</v>
      </c>
      <c r="G17" s="19" t="s">
        <v>26</v>
      </c>
    </row>
    <row r="18" spans="1:7" ht="15" customHeight="1">
      <c r="A18" s="8">
        <v>12</v>
      </c>
      <c r="B18" s="9" t="s">
        <v>27</v>
      </c>
      <c r="C18" s="10"/>
      <c r="D18" s="11">
        <v>161446</v>
      </c>
      <c r="E18" s="11">
        <v>198577</v>
      </c>
      <c r="F18" s="12">
        <f t="shared" si="0"/>
        <v>81.3014598870967</v>
      </c>
      <c r="G18" s="19" t="s">
        <v>28</v>
      </c>
    </row>
    <row r="19" spans="1:7" ht="15" customHeight="1">
      <c r="A19" s="8">
        <v>13</v>
      </c>
      <c r="B19" s="9" t="s">
        <v>29</v>
      </c>
      <c r="C19" s="10"/>
      <c r="D19" s="42"/>
      <c r="E19" s="42"/>
      <c r="F19" s="43"/>
      <c r="G19" s="44"/>
    </row>
    <row r="20" spans="1:7" ht="15" customHeight="1">
      <c r="A20" s="8"/>
      <c r="B20" s="9" t="s">
        <v>30</v>
      </c>
      <c r="C20" s="10" t="s">
        <v>31</v>
      </c>
      <c r="D20" s="18">
        <v>6</v>
      </c>
      <c r="E20" s="20">
        <v>4</v>
      </c>
      <c r="F20" s="21">
        <f>D20/E20*2</f>
        <v>3</v>
      </c>
      <c r="G20" s="13"/>
    </row>
    <row r="21" spans="1:7" ht="15" customHeight="1">
      <c r="A21" s="8"/>
      <c r="B21" s="9" t="s">
        <v>32</v>
      </c>
      <c r="C21" s="10" t="s">
        <v>33</v>
      </c>
      <c r="D21" s="18">
        <v>1324</v>
      </c>
      <c r="E21" s="22">
        <v>5985</v>
      </c>
      <c r="F21" s="21">
        <f>D21/E21*100</f>
        <v>22.121971595655808</v>
      </c>
      <c r="G21" s="13" t="s">
        <v>34</v>
      </c>
    </row>
    <row r="22" spans="1:7" ht="15" customHeight="1">
      <c r="A22" s="8"/>
      <c r="B22" s="9" t="s">
        <v>35</v>
      </c>
      <c r="C22" s="10" t="s">
        <v>36</v>
      </c>
      <c r="D22" s="18">
        <v>394</v>
      </c>
      <c r="E22" s="22">
        <v>748</v>
      </c>
      <c r="F22" s="21">
        <f>D22/E22*100</f>
        <v>52.67379679144385</v>
      </c>
      <c r="G22" s="13" t="s">
        <v>34</v>
      </c>
    </row>
    <row r="23" spans="1:7" ht="15" customHeight="1">
      <c r="A23" s="8"/>
      <c r="B23" s="9" t="s">
        <v>37</v>
      </c>
      <c r="C23" s="10" t="s">
        <v>38</v>
      </c>
      <c r="D23" s="18">
        <v>1410</v>
      </c>
      <c r="E23" s="22">
        <v>550</v>
      </c>
      <c r="F23" s="21">
        <f>D23/E23*100</f>
        <v>256.3636363636364</v>
      </c>
      <c r="G23" s="13" t="s">
        <v>39</v>
      </c>
    </row>
    <row r="24" spans="1:7" ht="15" customHeight="1">
      <c r="A24" s="8"/>
      <c r="B24" s="9" t="s">
        <v>40</v>
      </c>
      <c r="C24" s="10" t="s">
        <v>41</v>
      </c>
      <c r="D24" s="18">
        <v>20116</v>
      </c>
      <c r="E24" s="22">
        <v>42547</v>
      </c>
      <c r="F24" s="21">
        <f>D24/E24*100</f>
        <v>47.279479164218394</v>
      </c>
      <c r="G24" s="13" t="s">
        <v>39</v>
      </c>
    </row>
    <row r="25" spans="1:7" ht="15" customHeight="1">
      <c r="A25" s="8">
        <v>14</v>
      </c>
      <c r="B25" s="23" t="s">
        <v>42</v>
      </c>
      <c r="C25" s="10"/>
      <c r="D25" s="36">
        <v>158806</v>
      </c>
      <c r="E25" s="22">
        <v>234304</v>
      </c>
      <c r="F25" s="21">
        <f>D25/E25*100</f>
        <v>67.77775880906856</v>
      </c>
      <c r="G25" s="37"/>
    </row>
    <row r="26" spans="1:7" ht="15" customHeight="1">
      <c r="A26" s="24"/>
      <c r="B26" s="23" t="s">
        <v>43</v>
      </c>
      <c r="C26" s="25" t="s">
        <v>44</v>
      </c>
      <c r="D26" s="38"/>
      <c r="E26" s="39"/>
      <c r="F26" s="40" t="e">
        <f>D26/E26*100</f>
        <v>#DIV/0!</v>
      </c>
      <c r="G26" s="41" t="s">
        <v>45</v>
      </c>
    </row>
    <row r="27" spans="1:7" ht="15" customHeight="1">
      <c r="A27" s="8">
        <v>15</v>
      </c>
      <c r="B27" s="9" t="s">
        <v>46</v>
      </c>
      <c r="C27" s="10"/>
      <c r="D27" s="11">
        <v>10332</v>
      </c>
      <c r="E27" s="11">
        <v>3515</v>
      </c>
      <c r="F27" s="12">
        <f>D27/E27*100</f>
        <v>293.94025604551916</v>
      </c>
      <c r="G27" s="19" t="s">
        <v>47</v>
      </c>
    </row>
    <row r="28" spans="1:7" ht="27" customHeight="1">
      <c r="A28" s="14">
        <v>16</v>
      </c>
      <c r="B28" s="32" t="s">
        <v>48</v>
      </c>
      <c r="C28" s="32"/>
      <c r="D28" s="15">
        <v>29</v>
      </c>
      <c r="E28" s="16">
        <v>64</v>
      </c>
      <c r="F28" s="26">
        <f>D28/E28*100</f>
        <v>45.3125</v>
      </c>
      <c r="G28" s="13" t="s">
        <v>49</v>
      </c>
    </row>
    <row r="29" spans="1:7" ht="25.5" customHeight="1">
      <c r="A29" s="14">
        <v>17</v>
      </c>
      <c r="B29" s="31" t="s">
        <v>50</v>
      </c>
      <c r="C29" s="31"/>
      <c r="D29" s="27">
        <v>69</v>
      </c>
      <c r="E29" s="16">
        <v>69</v>
      </c>
      <c r="F29" s="17">
        <f>D29/E29*100</f>
        <v>100</v>
      </c>
      <c r="G29" s="13" t="s">
        <v>51</v>
      </c>
    </row>
    <row r="30" spans="1:7" ht="15.75" customHeight="1">
      <c r="A30" s="8">
        <v>18</v>
      </c>
      <c r="B30" s="9" t="s">
        <v>52</v>
      </c>
      <c r="C30" s="10"/>
      <c r="D30" s="18">
        <v>96</v>
      </c>
      <c r="E30" s="11">
        <v>271</v>
      </c>
      <c r="F30" s="12">
        <f>D30/E30*100</f>
        <v>35.42435424354243</v>
      </c>
      <c r="G30" s="13" t="s">
        <v>53</v>
      </c>
    </row>
    <row r="31" ht="18" customHeight="1"/>
    <row r="32" spans="4:5" ht="14.25" customHeight="1">
      <c r="D32" s="28" t="s">
        <v>54</v>
      </c>
      <c r="E32" s="29"/>
    </row>
    <row r="33" spans="4:6" ht="15" customHeight="1">
      <c r="D33" s="33" t="s">
        <v>55</v>
      </c>
      <c r="E33" s="33"/>
      <c r="F33" s="33"/>
    </row>
    <row r="34" spans="4:6" ht="17.25" customHeight="1">
      <c r="D34" s="33" t="s">
        <v>56</v>
      </c>
      <c r="E34" s="33"/>
      <c r="F34" s="33"/>
    </row>
    <row r="35" spans="4:5" ht="17.25" customHeight="1">
      <c r="D35" s="1"/>
      <c r="E35" s="1"/>
    </row>
    <row r="36" spans="4:5" ht="17.25" customHeight="1">
      <c r="D36" s="1"/>
      <c r="E36" s="1"/>
    </row>
    <row r="37" ht="15" customHeight="1"/>
    <row r="38" spans="4:6" ht="15" customHeight="1">
      <c r="D38" s="34" t="s">
        <v>57</v>
      </c>
      <c r="E38" s="34"/>
      <c r="F38" s="34"/>
    </row>
    <row r="39" spans="4:6" ht="15" customHeight="1">
      <c r="D39" s="33" t="s">
        <v>58</v>
      </c>
      <c r="E39" s="33"/>
      <c r="F39" s="33"/>
    </row>
    <row r="40" spans="6:7" ht="15" customHeight="1">
      <c r="F40" s="35"/>
      <c r="G40" s="35"/>
    </row>
  </sheetData>
  <sheetProtection selectLockedCells="1" selectUnlockedCells="1"/>
  <mergeCells count="10">
    <mergeCell ref="D34:F34"/>
    <mergeCell ref="D38:F38"/>
    <mergeCell ref="D39:F39"/>
    <mergeCell ref="F40:G40"/>
    <mergeCell ref="A1:G1"/>
    <mergeCell ref="A2:G2"/>
    <mergeCell ref="B9:C9"/>
    <mergeCell ref="B28:C28"/>
    <mergeCell ref="B29:C29"/>
    <mergeCell ref="D33:F33"/>
  </mergeCells>
  <printOptions/>
  <pageMargins left="0.65" right="0.4798611111111111" top="0.9840277777777777" bottom="0.9840277777777777" header="0.5118055555555555" footer="0.5118055555555555"/>
  <pageSetup horizontalDpi="300" verticalDpi="300" orientation="portrait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Yudi E</cp:lastModifiedBy>
  <dcterms:created xsi:type="dcterms:W3CDTF">2011-04-20T06:03:55Z</dcterms:created>
  <dcterms:modified xsi:type="dcterms:W3CDTF">2011-04-20T06:03:56Z</dcterms:modified>
  <cp:category/>
  <cp:version/>
  <cp:contentType/>
  <cp:contentStatus/>
</cp:coreProperties>
</file>