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'Sheet1'!$A$1:$H$39</definedName>
  </definedNames>
  <calcPr fullCalcOnLoad="1"/>
</workbook>
</file>

<file path=xl/sharedStrings.xml><?xml version="1.0" encoding="utf-8"?>
<sst xmlns="http://schemas.openxmlformats.org/spreadsheetml/2006/main" count="43" uniqueCount="43">
  <si>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</si>
  <si>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</si>
  <si>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</si>
  <si>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</si>
  <si>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</si>
  <si>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</si>
  <si>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</si>
  <si>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</si>
  <si>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</si>
  <si>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</si>
  <si>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</si>
  <si>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</si>
  <si>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</si>
  <si>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</si>
  <si>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</si>
  <si>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</si>
  <si>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</si>
  <si>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</si>
  <si>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</si>
  <si>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</si>
  <si>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</si>
  <si>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</si>
  <si>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</si>
  <si>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Cakupan pelayanan gawat darurat level 1 yang harus diberikan sarana</t>
  </si>
  <si>
    <t>kesehatan (RS) di Kab/Kota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</si>
  <si>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</si>
  <si>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</si>
  <si>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</si>
  <si>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</si>
  <si>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</si>
  <si>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</si>
  <si>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</si>
  <si>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</si>
  <si>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pertolongan persalinan oleh tenaga kesehatan yang memiliki kompetensi kebidanan</t>
  </si>
  <si>
    <t>Cakupan desa/kelurahan mengalami KLB yang dilakukan penyelidikan epidemiologi &lt; 24 jam</t>
  </si>
  <si>
    <t>INDIKATOR KINERJA SPM TAHUN 2010</t>
  </si>
  <si>
    <t>DINKES KAB/KOTA : KOTA MOJOKERTO</t>
  </si>
  <si>
    <t>KEPALA DINAS KESEHATAN</t>
  </si>
  <si>
    <t>KOTA MOJOKERTO</t>
  </si>
  <si>
    <t>Dra. CHRISTIANA INDAH WAHYU W, Apt</t>
  </si>
  <si>
    <t>NIP. 19601113 198903 2 002</t>
  </si>
  <si>
    <t>TRIWULAN                 : IV (EMPAT)</t>
  </si>
  <si>
    <t>Mojokerto,     Desember 2010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</si>
</sst>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  <numFmt numFmtId="180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 quotePrefix="1">
      <alignment horizontal="center"/>
    </xf>
    <xf numFmtId="3" fontId="5" fillId="33" borderId="13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34" borderId="13" xfId="0" applyFill="1" applyBorder="1" applyAlignment="1">
      <alignment/>
    </xf>
    <xf numFmtId="4" fontId="5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4">
      <selection activeCell="F17" sqref="F1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8.140625" style="0" customWidth="1"/>
  </cols>
  <sheetData>
    <row r="1" spans="1:7" ht="19.5" customHeight="1">
      <c r="A1" s="42" t="s">
        <v>35</v>
      </c>
      <c r="B1" s="42"/>
      <c r="C1" s="42"/>
      <c r="D1" s="42"/>
      <c r="E1" s="42"/>
      <c r="F1" s="42"/>
      <c r="G1" s="42"/>
    </row>
    <row r="2" spans="1:7" ht="13.5" customHeight="1">
      <c r="A2" s="44"/>
      <c r="B2" s="44"/>
      <c r="C2" s="44"/>
      <c r="D2" s="44"/>
      <c r="E2" s="44"/>
      <c r="F2" s="44"/>
      <c r="G2" s="44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41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25</v>
      </c>
      <c r="G6" s="8" t="s">
        <v>26</v>
      </c>
    </row>
    <row r="7" spans="1:7" ht="15" customHeight="1">
      <c r="A7" s="9">
        <v>1</v>
      </c>
      <c r="B7" s="10" t="s">
        <v>4</v>
      </c>
      <c r="C7" s="10"/>
      <c r="D7" s="26">
        <v>1837</v>
      </c>
      <c r="E7" s="26">
        <v>2005</v>
      </c>
      <c r="F7" s="33">
        <f>D7/E7*100</f>
        <v>91.62094763092269</v>
      </c>
      <c r="G7" s="10"/>
    </row>
    <row r="8" spans="1:7" ht="15" customHeight="1">
      <c r="A8" s="9">
        <v>2</v>
      </c>
      <c r="B8" s="10" t="s">
        <v>5</v>
      </c>
      <c r="C8" s="10"/>
      <c r="D8" s="26">
        <v>399</v>
      </c>
      <c r="E8" s="26">
        <v>401</v>
      </c>
      <c r="F8" s="33">
        <f aca="true" t="shared" si="0" ref="F8:F30">D8/E8*100</f>
        <v>99.50124688279301</v>
      </c>
      <c r="G8" s="10"/>
    </row>
    <row r="9" spans="1:7" ht="27" customHeight="1">
      <c r="A9" s="15">
        <v>3</v>
      </c>
      <c r="B9" s="46" t="s">
        <v>33</v>
      </c>
      <c r="C9" s="47"/>
      <c r="D9" s="26">
        <v>1826</v>
      </c>
      <c r="E9" s="26">
        <v>1841</v>
      </c>
      <c r="F9" s="33">
        <f t="shared" si="0"/>
        <v>99.18522542096686</v>
      </c>
      <c r="G9" s="10"/>
    </row>
    <row r="10" spans="1:7" ht="15" customHeight="1">
      <c r="A10" s="9">
        <v>4</v>
      </c>
      <c r="B10" s="10" t="s">
        <v>6</v>
      </c>
      <c r="C10" s="10"/>
      <c r="D10" s="26">
        <v>1816</v>
      </c>
      <c r="E10" s="26">
        <v>1841</v>
      </c>
      <c r="F10" s="33">
        <f>D10/E10*100</f>
        <v>98.6420423682781</v>
      </c>
      <c r="G10" s="10"/>
    </row>
    <row r="11" spans="1:7" ht="15" customHeight="1">
      <c r="A11" s="9">
        <v>5</v>
      </c>
      <c r="B11" s="10" t="s">
        <v>7</v>
      </c>
      <c r="C11" s="10"/>
      <c r="D11" s="26">
        <v>179</v>
      </c>
      <c r="E11" s="26">
        <v>273</v>
      </c>
      <c r="F11" s="33">
        <f>D11/E11*100</f>
        <v>65.56776556776556</v>
      </c>
      <c r="G11" s="10"/>
    </row>
    <row r="12" spans="1:7" ht="15" customHeight="1">
      <c r="A12" s="9">
        <v>6</v>
      </c>
      <c r="B12" s="10" t="s">
        <v>8</v>
      </c>
      <c r="C12" s="10"/>
      <c r="D12" s="26">
        <v>1778</v>
      </c>
      <c r="E12" s="26">
        <v>1823</v>
      </c>
      <c r="F12" s="33">
        <f>D12/E12*100</f>
        <v>97.53154141524959</v>
      </c>
      <c r="G12" s="10"/>
    </row>
    <row r="13" spans="1:7" ht="15" customHeight="1">
      <c r="A13" s="9">
        <v>7</v>
      </c>
      <c r="B13" s="10" t="s">
        <v>9</v>
      </c>
      <c r="C13" s="10"/>
      <c r="D13" s="26">
        <v>18</v>
      </c>
      <c r="E13" s="27">
        <v>18</v>
      </c>
      <c r="F13" s="33">
        <f>D13/E13*100</f>
        <v>100</v>
      </c>
      <c r="G13" s="10"/>
    </row>
    <row r="14" spans="1:7" ht="15" customHeight="1">
      <c r="A14" s="9">
        <v>8</v>
      </c>
      <c r="B14" s="10" t="s">
        <v>10</v>
      </c>
      <c r="C14" s="10"/>
      <c r="D14" s="26">
        <v>6999</v>
      </c>
      <c r="E14" s="26">
        <v>9130</v>
      </c>
      <c r="F14" s="33">
        <f>D14/E14*100</f>
        <v>76.6593647316539</v>
      </c>
      <c r="G14" s="10"/>
    </row>
    <row r="15" spans="1:7" ht="15" customHeight="1">
      <c r="A15" s="9">
        <v>9</v>
      </c>
      <c r="B15" s="10" t="s">
        <v>11</v>
      </c>
      <c r="C15" s="10"/>
      <c r="D15" s="26">
        <v>400</v>
      </c>
      <c r="E15" s="26">
        <v>547</v>
      </c>
      <c r="F15" s="33">
        <f t="shared" si="0"/>
        <v>73.12614259597807</v>
      </c>
      <c r="G15" s="10"/>
    </row>
    <row r="16" spans="1:7" ht="15" customHeight="1">
      <c r="A16" s="9">
        <v>10</v>
      </c>
      <c r="B16" s="10" t="s">
        <v>12</v>
      </c>
      <c r="C16" s="10"/>
      <c r="D16" s="26">
        <v>110</v>
      </c>
      <c r="E16" s="26">
        <v>110</v>
      </c>
      <c r="F16" s="34">
        <f t="shared" si="0"/>
        <v>100</v>
      </c>
      <c r="G16" s="50"/>
    </row>
    <row r="17" spans="1:7" ht="15" customHeight="1">
      <c r="A17" s="9">
        <v>11</v>
      </c>
      <c r="B17" s="10" t="s">
        <v>13</v>
      </c>
      <c r="C17" s="10"/>
      <c r="D17" s="26">
        <v>2625</v>
      </c>
      <c r="E17" s="40">
        <v>2869</v>
      </c>
      <c r="F17" s="51">
        <f t="shared" si="0"/>
        <v>91.49529452771</v>
      </c>
      <c r="G17" s="50"/>
    </row>
    <row r="18" spans="1:7" ht="15" customHeight="1">
      <c r="A18" s="9">
        <v>12</v>
      </c>
      <c r="B18" s="10" t="s">
        <v>14</v>
      </c>
      <c r="C18" s="10"/>
      <c r="D18" s="26">
        <v>18358</v>
      </c>
      <c r="E18" s="26">
        <v>23160</v>
      </c>
      <c r="F18" s="33">
        <f>D18/E18*100</f>
        <v>79.26597582037996</v>
      </c>
      <c r="G18" s="10"/>
    </row>
    <row r="19" spans="1:7" ht="15" customHeight="1">
      <c r="A19" s="9">
        <v>13</v>
      </c>
      <c r="B19" s="10" t="s">
        <v>15</v>
      </c>
      <c r="C19" s="10"/>
      <c r="D19" s="28"/>
      <c r="E19" s="28"/>
      <c r="F19" s="35"/>
      <c r="G19" s="14"/>
    </row>
    <row r="20" spans="1:7" ht="15" customHeight="1">
      <c r="A20" s="9"/>
      <c r="B20" s="12" t="s">
        <v>16</v>
      </c>
      <c r="C20" s="11" t="s">
        <v>27</v>
      </c>
      <c r="D20" s="26">
        <v>3</v>
      </c>
      <c r="E20" s="27">
        <v>2</v>
      </c>
      <c r="F20" s="33">
        <f>D20/E20*2</f>
        <v>3</v>
      </c>
      <c r="G20" s="10"/>
    </row>
    <row r="21" spans="1:7" ht="15" customHeight="1">
      <c r="A21" s="9"/>
      <c r="B21" s="12" t="s">
        <v>17</v>
      </c>
      <c r="C21" s="11" t="s">
        <v>28</v>
      </c>
      <c r="D21" s="26">
        <v>96</v>
      </c>
      <c r="E21" s="26">
        <v>913</v>
      </c>
      <c r="F21" s="33">
        <f t="shared" si="0"/>
        <v>10.514786418400876</v>
      </c>
      <c r="G21" s="10"/>
    </row>
    <row r="22" spans="1:7" ht="15" customHeight="1">
      <c r="A22" s="9"/>
      <c r="B22" s="12" t="s">
        <v>18</v>
      </c>
      <c r="C22" s="11" t="s">
        <v>29</v>
      </c>
      <c r="D22" s="26">
        <v>93</v>
      </c>
      <c r="E22" s="26">
        <v>129</v>
      </c>
      <c r="F22" s="33">
        <f t="shared" si="0"/>
        <v>72.09302325581395</v>
      </c>
      <c r="G22" s="10"/>
    </row>
    <row r="23" spans="1:7" ht="15" customHeight="1">
      <c r="A23" s="9"/>
      <c r="B23" s="12" t="s">
        <v>19</v>
      </c>
      <c r="C23" s="11" t="s">
        <v>30</v>
      </c>
      <c r="D23" s="26">
        <v>19</v>
      </c>
      <c r="E23" s="26">
        <v>19</v>
      </c>
      <c r="F23" s="33">
        <f t="shared" si="0"/>
        <v>100</v>
      </c>
      <c r="G23" s="10"/>
    </row>
    <row r="24" spans="1:7" ht="15" customHeight="1">
      <c r="A24" s="9"/>
      <c r="B24" s="12" t="s">
        <v>20</v>
      </c>
      <c r="C24" s="11" t="s">
        <v>31</v>
      </c>
      <c r="D24" s="26">
        <v>6442</v>
      </c>
      <c r="E24" s="26">
        <v>5088</v>
      </c>
      <c r="F24" s="33">
        <f t="shared" si="0"/>
        <v>126.61163522012579</v>
      </c>
      <c r="G24" s="10"/>
    </row>
    <row r="25" spans="1:7" ht="15" customHeight="1">
      <c r="A25" s="9">
        <v>14</v>
      </c>
      <c r="B25" s="13" t="s">
        <v>32</v>
      </c>
      <c r="C25" s="10"/>
      <c r="D25" s="26">
        <v>22390</v>
      </c>
      <c r="E25" s="26">
        <f>0.15*25773</f>
        <v>3865.95</v>
      </c>
      <c r="F25" s="33">
        <f>D25/E25*100</f>
        <v>579.1590682755856</v>
      </c>
      <c r="G25" s="10"/>
    </row>
    <row r="26" spans="1:7" ht="15" customHeight="1">
      <c r="A26" s="16">
        <v>15</v>
      </c>
      <c r="B26" s="20" t="s">
        <v>21</v>
      </c>
      <c r="C26" s="20"/>
      <c r="D26" s="29">
        <v>1521</v>
      </c>
      <c r="E26" s="29">
        <v>387</v>
      </c>
      <c r="F26" s="36">
        <f t="shared" si="0"/>
        <v>393.0232558139535</v>
      </c>
      <c r="G26" s="20"/>
    </row>
    <row r="27" spans="1:7" ht="15" customHeight="1">
      <c r="A27" s="18">
        <v>16</v>
      </c>
      <c r="B27" s="21" t="s">
        <v>23</v>
      </c>
      <c r="C27" s="23"/>
      <c r="D27" s="30">
        <v>7</v>
      </c>
      <c r="E27" s="30">
        <v>7</v>
      </c>
      <c r="F27" s="37">
        <f t="shared" si="0"/>
        <v>100</v>
      </c>
      <c r="G27" s="20"/>
    </row>
    <row r="28" spans="1:7" ht="15" customHeight="1">
      <c r="A28" s="19"/>
      <c r="B28" s="22" t="s">
        <v>24</v>
      </c>
      <c r="C28" s="24"/>
      <c r="D28" s="31"/>
      <c r="E28" s="31"/>
      <c r="F28" s="38"/>
      <c r="G28" s="25"/>
    </row>
    <row r="29" spans="1:7" ht="26.25" customHeight="1">
      <c r="A29" s="17">
        <v>17</v>
      </c>
      <c r="B29" s="48" t="s">
        <v>34</v>
      </c>
      <c r="C29" s="49"/>
      <c r="D29" s="32">
        <v>4</v>
      </c>
      <c r="E29" s="32">
        <v>4</v>
      </c>
      <c r="F29" s="39">
        <f t="shared" si="0"/>
        <v>100</v>
      </c>
      <c r="G29" s="25"/>
    </row>
    <row r="30" spans="1:7" ht="15" customHeight="1">
      <c r="A30" s="9">
        <v>18</v>
      </c>
      <c r="B30" s="10" t="s">
        <v>22</v>
      </c>
      <c r="C30" s="10"/>
      <c r="D30" s="26">
        <v>18</v>
      </c>
      <c r="E30" s="26">
        <v>18</v>
      </c>
      <c r="F30" s="33">
        <f t="shared" si="0"/>
        <v>100</v>
      </c>
      <c r="G30" s="10"/>
    </row>
    <row r="31" ht="18" customHeight="1"/>
    <row r="32" spans="5:7" ht="14.25" customHeight="1">
      <c r="E32" s="45" t="s">
        <v>42</v>
      </c>
      <c r="F32" s="41"/>
      <c r="G32" s="41"/>
    </row>
    <row r="33" spans="5:7" ht="15" customHeight="1">
      <c r="E33" s="41" t="s">
        <v>37</v>
      </c>
      <c r="F33" s="41"/>
      <c r="G33" s="41"/>
    </row>
    <row r="34" spans="5:7" ht="17.25" customHeight="1">
      <c r="E34" s="41" t="s">
        <v>38</v>
      </c>
      <c r="F34" s="41"/>
      <c r="G34" s="41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43" t="s">
        <v>39</v>
      </c>
      <c r="F38" s="43"/>
      <c r="G38" s="43"/>
    </row>
    <row r="39" spans="5:7" ht="15" customHeight="1">
      <c r="E39" s="41" t="s">
        <v>40</v>
      </c>
      <c r="F39" s="41"/>
      <c r="G39" s="41"/>
    </row>
    <row r="40" spans="5:7" ht="15" customHeight="1">
      <c r="E40" s="41"/>
      <c r="F40" s="41"/>
      <c r="G40" s="41"/>
    </row>
  </sheetData>
  <sheetProtection/>
  <mergeCells count="10"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9:C2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2009-03-12T17:49:19Z</cp:lastPrinted>
  <dcterms:created xsi:type="dcterms:W3CDTF">2009-02-26T02:42:51Z</dcterms:created>
  <dcterms:modified xsi:type="dcterms:W3CDTF">2011-04-15T07:49:13Z</dcterms:modified>
  <cp:category/>
  <cp:version/>
  <cp:contentType/>
  <cp:contentStatus/>
</cp:coreProperties>
</file>