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FORM SPM TW 4 THN 2010 TUBAN" sheetId="1" r:id="rId1"/>
    <sheet name="Sheet2" sheetId="2" r:id="rId2"/>
    <sheet name="Sheet3" sheetId="3" r:id="rId3"/>
  </sheets>
  <definedNames>
    <definedName name="_xlnm.Print_Area" localSheetId="0">'FORM SPM TW 4 THN 2010 TUBAN'!$A$1:$G$39</definedName>
    <definedName name="_xlnm.Print_Area" localSheetId="1">'Sheet2'!$A$1:$G$40</definedName>
  </definedNames>
  <calcPr fullCalcOnLoad="1"/>
</workbook>
</file>

<file path=xl/sharedStrings.xml><?xml version="1.0" encoding="utf-8"?>
<sst xmlns="http://schemas.openxmlformats.org/spreadsheetml/2006/main" count="136" uniqueCount="69">
  <si>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</si>
  <si>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</si>
  <si>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</si>
  <si>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</si>
  <si>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</si>
  <si>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</si>
  <si>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</si>
  <si>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</si>
  <si>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</si>
  <si>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</si>
  <si>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</si>
  <si>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</si>
  <si>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</si>
  <si>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</si>
  <si>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</si>
  <si>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</si>
  <si>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</si>
  <si>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</si>
  <si>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</si>
  <si>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</si>
  <si>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</si>
  <si>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</si>
  <si>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</si>
  <si>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</si>
  <si>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</si>
  <si>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</si>
  <si>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</si>
  <si>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</si>
  <si>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</si>
  <si>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</si>
  <si>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</si>
  <si>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</si>
  <si>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</si>
  <si>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</si>
  <si>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</si>
  <si>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</si>
  <si>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</si>
  <si>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2010</t>
  </si>
  <si>
    <t>DINKES KAB/KOTA : TUBAN</t>
  </si>
  <si>
    <t>TRIWULAN                 : IV</t>
  </si>
  <si>
    <t>TUBAN,     FEBRUARI 2011</t>
  </si>
  <si>
    <t>Dr. H. TRI HADI SANYOTO, MM</t>
  </si>
  <si>
    <t>NIP19541118 198003 1 009</t>
  </si>
  <si>
    <t>PENANGGUNG JAWAB SPM DI DINKES JAWA TIMUR DAN TABEL PROFIL</t>
  </si>
  <si>
    <t>BIDANG</t>
  </si>
  <si>
    <t>SEKSI</t>
  </si>
  <si>
    <t>TABEL PROFIL</t>
  </si>
  <si>
    <t>Bina Yankes</t>
  </si>
  <si>
    <t>Yankesga</t>
  </si>
  <si>
    <t>Bina PPMK</t>
  </si>
  <si>
    <t>P3PMK</t>
  </si>
  <si>
    <t>PPKM</t>
  </si>
  <si>
    <t>Gizi</t>
  </si>
  <si>
    <t>P2</t>
  </si>
  <si>
    <t>Kesdasjang</t>
  </si>
  <si>
    <t>Kesjuksus</t>
  </si>
  <si>
    <t>Bina PPKM</t>
  </si>
  <si>
    <t>Promkes</t>
  </si>
  <si>
    <t>I</t>
  </si>
  <si>
    <t>1. Bidang Bina Yankes, Seksi Yankesga               =  9 Indikator</t>
  </si>
  <si>
    <t>2. Bidang Bina Yankes, Seksi Yankesjuksus         =  1 Indikator</t>
  </si>
  <si>
    <t>3. Bidang Bina Yankes, Yankesjuksus                  = 2 Indikator</t>
  </si>
  <si>
    <t>II</t>
  </si>
  <si>
    <t>1. Bidang Bina PPKM, Seksi P2                           = 1 Indikator</t>
  </si>
  <si>
    <t>2. Bidang Bina  PPKM, seksi P3PMK                   = 2 Indikator</t>
  </si>
  <si>
    <t>III</t>
  </si>
  <si>
    <t>2. Bidang Bina  PPKM, seksi P3PMK                   = 1 Indikator</t>
  </si>
  <si>
    <t>1. Bidang Bina PPKM, Seksi Gizi                         = 2 Indikator</t>
  </si>
  <si>
    <t>KET.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</si>
</sst>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  <numFmt numFmtId="180" formatCode="0.0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0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 horizontal="center" vertical="top" wrapText="1"/>
    </xf>
    <xf numFmtId="3" fontId="0" fillId="33" borderId="13" xfId="0" applyNumberForma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/>
    </xf>
    <xf numFmtId="2" fontId="7" fillId="33" borderId="1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1" fontId="7" fillId="0" borderId="13" xfId="0" applyNumberFormat="1" applyFont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G3" sqref="G1:G16384"/>
    </sheetView>
  </sheetViews>
  <sheetFormatPr defaultColWidth="9.140625" defaultRowHeight="19.5" customHeight="1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9.140625" style="25" customWidth="1"/>
    <col min="7" max="7" width="14.57421875" style="0" customWidth="1"/>
  </cols>
  <sheetData>
    <row r="1" spans="1:7" ht="19.5" customHeight="1">
      <c r="A1" s="35" t="s">
        <v>37</v>
      </c>
      <c r="B1" s="35"/>
      <c r="C1" s="35"/>
      <c r="D1" s="35"/>
      <c r="E1" s="35"/>
      <c r="F1" s="35"/>
      <c r="G1" s="35"/>
    </row>
    <row r="2" spans="1:7" ht="19.5" customHeight="1">
      <c r="A2" s="37"/>
      <c r="B2" s="37"/>
      <c r="C2" s="37"/>
      <c r="D2" s="37"/>
      <c r="E2" s="37"/>
      <c r="F2" s="37"/>
      <c r="G2" s="37"/>
    </row>
    <row r="3" spans="1:7" ht="19.5" customHeight="1">
      <c r="A3" s="3" t="s">
        <v>38</v>
      </c>
      <c r="B3" s="2"/>
      <c r="C3" s="2"/>
      <c r="D3" s="2"/>
      <c r="E3" s="2"/>
      <c r="F3" s="21"/>
      <c r="G3" s="2"/>
    </row>
    <row r="4" spans="1:7" ht="19.5" customHeight="1">
      <c r="A4" s="3" t="s">
        <v>39</v>
      </c>
      <c r="B4" s="2"/>
      <c r="C4" s="2"/>
      <c r="D4" s="2"/>
      <c r="E4" s="2"/>
      <c r="F4" s="21"/>
      <c r="G4" s="2"/>
    </row>
    <row r="5" spans="1:7" ht="19.5" customHeight="1">
      <c r="A5" s="2"/>
      <c r="B5" s="2"/>
      <c r="C5" s="2"/>
      <c r="D5" s="2"/>
      <c r="E5" s="2"/>
      <c r="F5" s="21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22" t="s">
        <v>23</v>
      </c>
      <c r="G6" s="8" t="s">
        <v>24</v>
      </c>
    </row>
    <row r="7" spans="1:7" ht="19.5" customHeight="1">
      <c r="A7" s="9">
        <v>1</v>
      </c>
      <c r="B7" s="10" t="s">
        <v>4</v>
      </c>
      <c r="C7" s="10"/>
      <c r="D7" s="11">
        <v>18820</v>
      </c>
      <c r="E7" s="11">
        <v>20853</v>
      </c>
      <c r="F7" s="23">
        <f>D7/E7*100</f>
        <v>90.2508032417398</v>
      </c>
      <c r="G7" s="10"/>
    </row>
    <row r="8" spans="1:7" ht="19.5" customHeight="1">
      <c r="A8" s="9">
        <v>2</v>
      </c>
      <c r="B8" s="10" t="s">
        <v>5</v>
      </c>
      <c r="C8" s="10"/>
      <c r="D8" s="11">
        <v>3405</v>
      </c>
      <c r="E8" s="11">
        <v>4171</v>
      </c>
      <c r="F8" s="23">
        <f aca="true" t="shared" si="0" ref="F8:F30">D8/E8*100</f>
        <v>81.63509949652361</v>
      </c>
      <c r="G8" s="10"/>
    </row>
    <row r="9" spans="1:7" ht="19.5" customHeight="1">
      <c r="A9" s="18">
        <v>3</v>
      </c>
      <c r="B9" s="30" t="s">
        <v>34</v>
      </c>
      <c r="C9" s="31"/>
      <c r="D9" s="11">
        <v>18846</v>
      </c>
      <c r="E9" s="11">
        <v>19147</v>
      </c>
      <c r="F9" s="23">
        <f t="shared" si="0"/>
        <v>98.42795215960724</v>
      </c>
      <c r="G9" s="10"/>
    </row>
    <row r="10" spans="1:7" ht="19.5" customHeight="1">
      <c r="A10" s="9">
        <v>4</v>
      </c>
      <c r="B10" s="10" t="s">
        <v>6</v>
      </c>
      <c r="C10" s="10"/>
      <c r="D10" s="11">
        <v>18366</v>
      </c>
      <c r="E10" s="11">
        <v>19147</v>
      </c>
      <c r="F10" s="23">
        <f>D10/E10*100</f>
        <v>95.92103201545935</v>
      </c>
      <c r="G10" s="10"/>
    </row>
    <row r="11" spans="1:7" ht="19.5" customHeight="1">
      <c r="A11" s="9">
        <v>5</v>
      </c>
      <c r="B11" s="10" t="s">
        <v>7</v>
      </c>
      <c r="C11" s="10"/>
      <c r="D11" s="11">
        <v>2167</v>
      </c>
      <c r="E11" s="11">
        <v>2844</v>
      </c>
      <c r="F11" s="23">
        <f>D11/E11*100</f>
        <v>76.19549929676512</v>
      </c>
      <c r="G11" s="10"/>
    </row>
    <row r="12" spans="1:7" ht="19.5" customHeight="1">
      <c r="A12" s="9">
        <v>6</v>
      </c>
      <c r="B12" s="10" t="s">
        <v>8</v>
      </c>
      <c r="C12" s="10"/>
      <c r="D12" s="11">
        <v>17995</v>
      </c>
      <c r="E12" s="11">
        <v>18957</v>
      </c>
      <c r="F12" s="23">
        <f>D12/E12*100</f>
        <v>94.92535738777232</v>
      </c>
      <c r="G12" s="10"/>
    </row>
    <row r="13" spans="1:7" ht="19.5" customHeight="1">
      <c r="A13" s="9">
        <v>7</v>
      </c>
      <c r="B13" s="10" t="s">
        <v>9</v>
      </c>
      <c r="C13" s="10"/>
      <c r="D13" s="11">
        <v>311</v>
      </c>
      <c r="E13" s="11">
        <v>328</v>
      </c>
      <c r="F13" s="23">
        <f>D13/E13*100</f>
        <v>94.8170731707317</v>
      </c>
      <c r="G13" s="10"/>
    </row>
    <row r="14" spans="1:7" ht="19.5" customHeight="1">
      <c r="A14" s="9">
        <v>8</v>
      </c>
      <c r="B14" s="10" t="s">
        <v>10</v>
      </c>
      <c r="C14" s="10"/>
      <c r="D14" s="11">
        <v>59351</v>
      </c>
      <c r="E14" s="11">
        <v>75170</v>
      </c>
      <c r="F14" s="23">
        <f>D14/E14*100</f>
        <v>78.95570041239857</v>
      </c>
      <c r="G14" s="10"/>
    </row>
    <row r="15" spans="1:7" ht="19.5" customHeight="1">
      <c r="A15" s="9">
        <v>9</v>
      </c>
      <c r="B15" s="10" t="s">
        <v>11</v>
      </c>
      <c r="C15" s="10"/>
      <c r="D15" s="11">
        <v>800</v>
      </c>
      <c r="E15" s="11">
        <v>800</v>
      </c>
      <c r="F15" s="23">
        <f t="shared" si="0"/>
        <v>100</v>
      </c>
      <c r="G15" s="10"/>
    </row>
    <row r="16" spans="1:7" ht="19.5" customHeight="1">
      <c r="A16" s="9">
        <v>10</v>
      </c>
      <c r="B16" s="10" t="s">
        <v>12</v>
      </c>
      <c r="C16" s="10"/>
      <c r="D16" s="11">
        <v>537</v>
      </c>
      <c r="E16" s="11">
        <v>537</v>
      </c>
      <c r="F16" s="23">
        <f t="shared" si="0"/>
        <v>100</v>
      </c>
      <c r="G16" s="10"/>
    </row>
    <row r="17" spans="1:7" ht="19.5" customHeight="1">
      <c r="A17" s="9">
        <v>11</v>
      </c>
      <c r="B17" s="10" t="s">
        <v>13</v>
      </c>
      <c r="C17" s="10"/>
      <c r="D17" s="11">
        <v>19803</v>
      </c>
      <c r="E17" s="11">
        <v>20619</v>
      </c>
      <c r="F17" s="23">
        <f t="shared" si="0"/>
        <v>96.04248508657064</v>
      </c>
      <c r="G17" s="10"/>
    </row>
    <row r="18" spans="1:7" ht="19.5" customHeight="1">
      <c r="A18" s="9">
        <v>12</v>
      </c>
      <c r="B18" s="10" t="s">
        <v>14</v>
      </c>
      <c r="C18" s="10"/>
      <c r="D18" s="11">
        <v>190414</v>
      </c>
      <c r="E18" s="11">
        <v>234632</v>
      </c>
      <c r="F18" s="23">
        <f>D18/E18*100</f>
        <v>81.15431825155989</v>
      </c>
      <c r="G18" s="10"/>
    </row>
    <row r="19" spans="1:7" ht="19.5" customHeight="1">
      <c r="A19" s="9">
        <v>13</v>
      </c>
      <c r="B19" s="10" t="s">
        <v>15</v>
      </c>
      <c r="C19" s="10"/>
      <c r="D19" s="19"/>
      <c r="E19" s="19"/>
      <c r="F19" s="24"/>
      <c r="G19" s="20"/>
    </row>
    <row r="20" spans="1:7" ht="19.5" customHeight="1">
      <c r="A20" s="9"/>
      <c r="B20" s="13" t="s">
        <v>16</v>
      </c>
      <c r="C20" s="12" t="s">
        <v>26</v>
      </c>
      <c r="D20" s="11">
        <v>5</v>
      </c>
      <c r="E20" s="11">
        <v>6</v>
      </c>
      <c r="F20" s="23">
        <f>D20/E20*2</f>
        <v>1.6666666666666667</v>
      </c>
      <c r="G20" s="10"/>
    </row>
    <row r="21" spans="1:7" ht="19.5" customHeight="1">
      <c r="A21" s="9"/>
      <c r="B21" s="13" t="s">
        <v>17</v>
      </c>
      <c r="C21" s="12" t="s">
        <v>27</v>
      </c>
      <c r="D21" s="11">
        <v>2232</v>
      </c>
      <c r="E21" s="11">
        <v>2232</v>
      </c>
      <c r="F21" s="23">
        <f t="shared" si="0"/>
        <v>100</v>
      </c>
      <c r="G21" s="10"/>
    </row>
    <row r="22" spans="1:7" ht="19.5" customHeight="1">
      <c r="A22" s="9"/>
      <c r="B22" s="13" t="s">
        <v>18</v>
      </c>
      <c r="C22" s="12" t="s">
        <v>28</v>
      </c>
      <c r="D22" s="11">
        <v>673</v>
      </c>
      <c r="E22" s="11">
        <v>673</v>
      </c>
      <c r="F22" s="23">
        <f t="shared" si="0"/>
        <v>100</v>
      </c>
      <c r="G22" s="10"/>
    </row>
    <row r="23" spans="1:7" ht="19.5" customHeight="1">
      <c r="A23" s="9"/>
      <c r="B23" s="13" t="s">
        <v>19</v>
      </c>
      <c r="C23" s="12" t="s">
        <v>29</v>
      </c>
      <c r="D23" s="11">
        <v>537</v>
      </c>
      <c r="E23" s="11">
        <v>537</v>
      </c>
      <c r="F23" s="23">
        <f t="shared" si="0"/>
        <v>100</v>
      </c>
      <c r="G23" s="10"/>
    </row>
    <row r="24" spans="1:7" ht="19.5" customHeight="1">
      <c r="A24" s="9"/>
      <c r="B24" s="13" t="s">
        <v>20</v>
      </c>
      <c r="C24" s="12" t="s">
        <v>30</v>
      </c>
      <c r="D24" s="11">
        <v>10024</v>
      </c>
      <c r="E24" s="11">
        <v>7371</v>
      </c>
      <c r="F24" s="23">
        <f t="shared" si="0"/>
        <v>135.99240265906934</v>
      </c>
      <c r="G24" s="10"/>
    </row>
    <row r="25" spans="1:7" ht="19.5" customHeight="1">
      <c r="A25" s="9">
        <v>14</v>
      </c>
      <c r="B25" s="14" t="s">
        <v>31</v>
      </c>
      <c r="C25" s="10"/>
      <c r="D25" s="11">
        <v>54626</v>
      </c>
      <c r="E25" s="11">
        <f>0.15*344919</f>
        <v>51737.85</v>
      </c>
      <c r="F25" s="23">
        <f t="shared" si="0"/>
        <v>105.58227680508566</v>
      </c>
      <c r="G25" s="10"/>
    </row>
    <row r="26" spans="1:7" ht="19.5" customHeight="1">
      <c r="A26" s="15"/>
      <c r="B26" s="16" t="s">
        <v>33</v>
      </c>
      <c r="C26" s="17" t="s">
        <v>32</v>
      </c>
      <c r="D26" s="11">
        <v>194044</v>
      </c>
      <c r="E26" s="11">
        <v>344919</v>
      </c>
      <c r="F26" s="23">
        <f t="shared" si="0"/>
        <v>56.25784604501347</v>
      </c>
      <c r="G26" s="10"/>
    </row>
    <row r="27" spans="1:7" ht="19.5" customHeight="1">
      <c r="A27" s="9">
        <v>15</v>
      </c>
      <c r="B27" s="10" t="s">
        <v>21</v>
      </c>
      <c r="C27" s="10"/>
      <c r="D27" s="11">
        <v>8201</v>
      </c>
      <c r="E27" s="11">
        <f>0.015*344919</f>
        <v>5173.785</v>
      </c>
      <c r="F27" s="23">
        <f t="shared" si="0"/>
        <v>158.51064549454608</v>
      </c>
      <c r="G27" s="10"/>
    </row>
    <row r="28" spans="1:7" ht="12.75">
      <c r="A28" s="18">
        <v>16</v>
      </c>
      <c r="B28" s="32" t="s">
        <v>36</v>
      </c>
      <c r="C28" s="33"/>
      <c r="D28" s="11">
        <v>4</v>
      </c>
      <c r="E28" s="11">
        <v>4</v>
      </c>
      <c r="F28" s="23">
        <f t="shared" si="0"/>
        <v>100</v>
      </c>
      <c r="G28" s="10"/>
    </row>
    <row r="29" spans="1:7" ht="12.75">
      <c r="A29" s="18">
        <v>17</v>
      </c>
      <c r="B29" s="30" t="s">
        <v>35</v>
      </c>
      <c r="C29" s="31"/>
      <c r="D29" s="11">
        <v>16</v>
      </c>
      <c r="E29" s="11">
        <v>16</v>
      </c>
      <c r="F29" s="23">
        <f t="shared" si="0"/>
        <v>100</v>
      </c>
      <c r="G29" s="10"/>
    </row>
    <row r="30" spans="1:7" ht="19.5" customHeight="1">
      <c r="A30" s="9">
        <v>18</v>
      </c>
      <c r="B30" s="10" t="s">
        <v>22</v>
      </c>
      <c r="C30" s="10"/>
      <c r="D30" s="11">
        <v>196</v>
      </c>
      <c r="E30" s="11">
        <v>307</v>
      </c>
      <c r="F30" s="23">
        <f t="shared" si="0"/>
        <v>63.84364820846905</v>
      </c>
      <c r="G30" s="10"/>
    </row>
    <row r="32" spans="5:7" ht="19.5" customHeight="1">
      <c r="E32" s="38" t="s">
        <v>40</v>
      </c>
      <c r="F32" s="34"/>
      <c r="G32" s="34"/>
    </row>
    <row r="33" spans="5:7" ht="19.5" customHeight="1">
      <c r="E33" s="34" t="s">
        <v>25</v>
      </c>
      <c r="F33" s="34"/>
      <c r="G33" s="34"/>
    </row>
    <row r="34" spans="5:7" ht="19.5" customHeight="1">
      <c r="E34" s="34"/>
      <c r="F34" s="34"/>
      <c r="G34" s="34"/>
    </row>
    <row r="35" spans="5:7" ht="19.5" customHeight="1">
      <c r="E35" s="1"/>
      <c r="F35" s="26"/>
      <c r="G35" s="1"/>
    </row>
    <row r="36" spans="5:7" ht="19.5" customHeight="1">
      <c r="E36" s="1"/>
      <c r="F36" s="26"/>
      <c r="G36" s="1"/>
    </row>
    <row r="38" spans="5:7" ht="19.5" customHeight="1">
      <c r="E38" s="36" t="s">
        <v>41</v>
      </c>
      <c r="F38" s="36"/>
      <c r="G38" s="36"/>
    </row>
    <row r="39" spans="5:7" ht="19.5" customHeight="1">
      <c r="E39" s="34" t="s">
        <v>42</v>
      </c>
      <c r="F39" s="34"/>
      <c r="G39" s="34"/>
    </row>
    <row r="40" spans="5:7" ht="19.5" customHeight="1">
      <c r="E40" s="34"/>
      <c r="F40" s="34"/>
      <c r="G40" s="34"/>
    </row>
  </sheetData>
  <sheetProtection/>
  <mergeCells count="11">
    <mergeCell ref="E32:G32"/>
    <mergeCell ref="B9:C9"/>
    <mergeCell ref="B28:C28"/>
    <mergeCell ref="B29:C29"/>
    <mergeCell ref="E40:G40"/>
    <mergeCell ref="A1:G1"/>
    <mergeCell ref="E38:G38"/>
    <mergeCell ref="E39:G39"/>
    <mergeCell ref="E33:G33"/>
    <mergeCell ref="A2:G2"/>
    <mergeCell ref="E34:G34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" sqref="A1:G40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9.140625" style="25" customWidth="1"/>
    <col min="7" max="7" width="8.7109375" style="0" customWidth="1"/>
  </cols>
  <sheetData>
    <row r="1" spans="1:7" ht="19.5" customHeight="1">
      <c r="A1" s="35" t="s">
        <v>43</v>
      </c>
      <c r="B1" s="35"/>
      <c r="C1" s="35"/>
      <c r="D1" s="35"/>
      <c r="E1" s="35"/>
      <c r="F1" s="35"/>
      <c r="G1" s="35"/>
    </row>
    <row r="2" spans="1:7" ht="13.5" customHeight="1">
      <c r="A2" s="37"/>
      <c r="B2" s="37"/>
      <c r="C2" s="37"/>
      <c r="D2" s="37"/>
      <c r="E2" s="37"/>
      <c r="F2" s="37"/>
      <c r="G2" s="37"/>
    </row>
    <row r="3" spans="1:7" ht="18">
      <c r="A3" s="3"/>
      <c r="B3" s="2"/>
      <c r="C3" s="2"/>
      <c r="D3" s="2"/>
      <c r="E3" s="2"/>
      <c r="F3" s="21"/>
      <c r="G3" s="2"/>
    </row>
    <row r="4" spans="1:7" ht="18">
      <c r="A4" s="3"/>
      <c r="B4" s="2"/>
      <c r="C4" s="2"/>
      <c r="D4" s="2"/>
      <c r="E4" s="2"/>
      <c r="F4" s="21"/>
      <c r="G4" s="2"/>
    </row>
    <row r="5" spans="1:7" ht="13.5" customHeight="1">
      <c r="A5" s="2"/>
      <c r="B5" s="2"/>
      <c r="C5" s="2"/>
      <c r="D5" s="2"/>
      <c r="E5" s="2"/>
      <c r="F5" s="21"/>
      <c r="G5" s="2"/>
    </row>
    <row r="6" spans="1:7" ht="25.5">
      <c r="A6" s="4" t="s">
        <v>0</v>
      </c>
      <c r="B6" s="5"/>
      <c r="C6" s="6" t="s">
        <v>1</v>
      </c>
      <c r="D6" s="4" t="s">
        <v>44</v>
      </c>
      <c r="E6" s="7" t="s">
        <v>45</v>
      </c>
      <c r="F6" s="22" t="s">
        <v>46</v>
      </c>
      <c r="G6" s="8" t="s">
        <v>68</v>
      </c>
    </row>
    <row r="7" spans="1:7" ht="15" customHeight="1">
      <c r="A7" s="9">
        <v>1</v>
      </c>
      <c r="B7" s="10" t="s">
        <v>4</v>
      </c>
      <c r="C7" s="10"/>
      <c r="D7" s="11" t="s">
        <v>47</v>
      </c>
      <c r="E7" s="11" t="s">
        <v>48</v>
      </c>
      <c r="F7" s="28">
        <v>15</v>
      </c>
      <c r="G7" s="10"/>
    </row>
    <row r="8" spans="1:7" ht="15" customHeight="1">
      <c r="A8" s="9">
        <v>2</v>
      </c>
      <c r="B8" s="10" t="s">
        <v>5</v>
      </c>
      <c r="C8" s="10"/>
      <c r="D8" s="11" t="s">
        <v>47</v>
      </c>
      <c r="E8" s="11" t="s">
        <v>48</v>
      </c>
      <c r="F8" s="28">
        <v>26</v>
      </c>
      <c r="G8" s="10"/>
    </row>
    <row r="9" spans="1:7" ht="27" customHeight="1">
      <c r="A9" s="18">
        <v>3</v>
      </c>
      <c r="B9" s="30" t="s">
        <v>34</v>
      </c>
      <c r="C9" s="31"/>
      <c r="D9" s="11" t="s">
        <v>47</v>
      </c>
      <c r="E9" s="11" t="s">
        <v>48</v>
      </c>
      <c r="F9" s="28">
        <v>14</v>
      </c>
      <c r="G9" s="10"/>
    </row>
    <row r="10" spans="1:7" ht="15" customHeight="1">
      <c r="A10" s="9">
        <v>4</v>
      </c>
      <c r="B10" s="10" t="s">
        <v>6</v>
      </c>
      <c r="C10" s="10"/>
      <c r="D10" s="11" t="s">
        <v>47</v>
      </c>
      <c r="E10" s="11" t="s">
        <v>48</v>
      </c>
      <c r="F10" s="28">
        <v>14</v>
      </c>
      <c r="G10" s="10"/>
    </row>
    <row r="11" spans="1:7" ht="15" customHeight="1">
      <c r="A11" s="9">
        <v>5</v>
      </c>
      <c r="B11" s="10" t="s">
        <v>7</v>
      </c>
      <c r="C11" s="10"/>
      <c r="D11" s="11" t="s">
        <v>47</v>
      </c>
      <c r="E11" s="11" t="s">
        <v>48</v>
      </c>
      <c r="F11" s="28">
        <v>26</v>
      </c>
      <c r="G11" s="10"/>
    </row>
    <row r="12" spans="1:7" ht="15" customHeight="1">
      <c r="A12" s="9">
        <v>6</v>
      </c>
      <c r="B12" s="10" t="s">
        <v>8</v>
      </c>
      <c r="C12" s="10"/>
      <c r="D12" s="11" t="s">
        <v>47</v>
      </c>
      <c r="E12" s="11" t="s">
        <v>48</v>
      </c>
      <c r="F12" s="28">
        <v>13</v>
      </c>
      <c r="G12" s="10"/>
    </row>
    <row r="13" spans="1:7" ht="15" customHeight="1">
      <c r="A13" s="9">
        <v>7</v>
      </c>
      <c r="B13" s="10" t="s">
        <v>9</v>
      </c>
      <c r="C13" s="10"/>
      <c r="D13" s="11" t="s">
        <v>49</v>
      </c>
      <c r="E13" s="11" t="s">
        <v>50</v>
      </c>
      <c r="F13" s="28">
        <v>20</v>
      </c>
      <c r="G13" s="10"/>
    </row>
    <row r="14" spans="1:7" ht="15" customHeight="1">
      <c r="A14" s="9">
        <v>8</v>
      </c>
      <c r="B14" s="10" t="s">
        <v>10</v>
      </c>
      <c r="C14" s="10"/>
      <c r="D14" s="11" t="s">
        <v>47</v>
      </c>
      <c r="E14" s="11" t="s">
        <v>48</v>
      </c>
      <c r="F14" s="28">
        <v>14</v>
      </c>
      <c r="G14" s="10"/>
    </row>
    <row r="15" spans="1:7" ht="15" customHeight="1">
      <c r="A15" s="9">
        <v>9</v>
      </c>
      <c r="B15" s="10" t="s">
        <v>11</v>
      </c>
      <c r="C15" s="10"/>
      <c r="D15" s="11" t="s">
        <v>51</v>
      </c>
      <c r="E15" s="11" t="s">
        <v>52</v>
      </c>
      <c r="F15" s="28"/>
      <c r="G15" s="10"/>
    </row>
    <row r="16" spans="1:7" ht="15" customHeight="1">
      <c r="A16" s="9">
        <v>10</v>
      </c>
      <c r="B16" s="10" t="s">
        <v>12</v>
      </c>
      <c r="C16" s="10"/>
      <c r="D16" s="11" t="s">
        <v>51</v>
      </c>
      <c r="E16" s="11" t="s">
        <v>52</v>
      </c>
      <c r="F16" s="28">
        <v>22</v>
      </c>
      <c r="G16" s="10"/>
    </row>
    <row r="17" spans="1:7" ht="15" customHeight="1">
      <c r="A17" s="9">
        <v>11</v>
      </c>
      <c r="B17" s="10" t="s">
        <v>13</v>
      </c>
      <c r="C17" s="10"/>
      <c r="D17" s="11" t="s">
        <v>47</v>
      </c>
      <c r="E17" s="11" t="s">
        <v>48</v>
      </c>
      <c r="F17" s="28">
        <v>16</v>
      </c>
      <c r="G17" s="10"/>
    </row>
    <row r="18" spans="1:7" ht="15" customHeight="1">
      <c r="A18" s="9">
        <v>12</v>
      </c>
      <c r="B18" s="10" t="s">
        <v>14</v>
      </c>
      <c r="C18" s="10"/>
      <c r="D18" s="11" t="s">
        <v>47</v>
      </c>
      <c r="E18" s="11" t="s">
        <v>48</v>
      </c>
      <c r="F18" s="28">
        <v>18</v>
      </c>
      <c r="G18" s="10"/>
    </row>
    <row r="19" spans="1:7" ht="15" customHeight="1">
      <c r="A19" s="9">
        <v>13</v>
      </c>
      <c r="B19" s="10" t="s">
        <v>15</v>
      </c>
      <c r="C19" s="10"/>
      <c r="D19" s="19"/>
      <c r="E19" s="19"/>
      <c r="F19" s="29"/>
      <c r="G19" s="20"/>
    </row>
    <row r="20" spans="1:7" ht="15" customHeight="1">
      <c r="A20" s="9"/>
      <c r="B20" s="13" t="s">
        <v>16</v>
      </c>
      <c r="C20" s="12" t="s">
        <v>26</v>
      </c>
      <c r="D20" s="11" t="s">
        <v>49</v>
      </c>
      <c r="E20" s="11" t="s">
        <v>53</v>
      </c>
      <c r="F20" s="28">
        <v>12</v>
      </c>
      <c r="G20" s="10"/>
    </row>
    <row r="21" spans="1:7" ht="15" customHeight="1">
      <c r="A21" s="9"/>
      <c r="B21" s="13" t="s">
        <v>17</v>
      </c>
      <c r="C21" s="12" t="s">
        <v>27</v>
      </c>
      <c r="D21" s="11" t="s">
        <v>49</v>
      </c>
      <c r="E21" s="11" t="s">
        <v>53</v>
      </c>
      <c r="F21" s="28">
        <v>7</v>
      </c>
      <c r="G21" s="10"/>
    </row>
    <row r="22" spans="1:7" ht="15" customHeight="1">
      <c r="A22" s="9"/>
      <c r="B22" s="13" t="s">
        <v>18</v>
      </c>
      <c r="C22" s="12" t="s">
        <v>28</v>
      </c>
      <c r="D22" s="11" t="s">
        <v>49</v>
      </c>
      <c r="E22" s="11" t="s">
        <v>53</v>
      </c>
      <c r="F22" s="28">
        <v>7</v>
      </c>
      <c r="G22" s="10"/>
    </row>
    <row r="23" spans="1:7" ht="15" customHeight="1">
      <c r="A23" s="9"/>
      <c r="B23" s="13" t="s">
        <v>19</v>
      </c>
      <c r="C23" s="12" t="s">
        <v>29</v>
      </c>
      <c r="D23" s="11" t="s">
        <v>49</v>
      </c>
      <c r="E23" s="11" t="s">
        <v>53</v>
      </c>
      <c r="F23" s="28">
        <v>8</v>
      </c>
      <c r="G23" s="10"/>
    </row>
    <row r="24" spans="1:7" ht="15" customHeight="1">
      <c r="A24" s="9"/>
      <c r="B24" s="13" t="s">
        <v>20</v>
      </c>
      <c r="C24" s="12" t="s">
        <v>30</v>
      </c>
      <c r="D24" s="11" t="s">
        <v>49</v>
      </c>
      <c r="E24" s="11" t="s">
        <v>53</v>
      </c>
      <c r="F24" s="28">
        <v>8</v>
      </c>
      <c r="G24" s="10"/>
    </row>
    <row r="25" spans="1:7" ht="15" customHeight="1">
      <c r="A25" s="9">
        <v>14</v>
      </c>
      <c r="B25" s="14" t="s">
        <v>31</v>
      </c>
      <c r="C25" s="10"/>
      <c r="D25" s="11" t="s">
        <v>47</v>
      </c>
      <c r="E25" s="11" t="s">
        <v>54</v>
      </c>
      <c r="F25" s="28">
        <v>36</v>
      </c>
      <c r="G25" s="10"/>
    </row>
    <row r="26" spans="1:7" ht="15" customHeight="1">
      <c r="A26" s="15"/>
      <c r="B26" s="16" t="s">
        <v>33</v>
      </c>
      <c r="C26" s="17" t="s">
        <v>32</v>
      </c>
      <c r="D26" s="11" t="s">
        <v>47</v>
      </c>
      <c r="E26" s="11" t="s">
        <v>54</v>
      </c>
      <c r="F26" s="28">
        <v>36</v>
      </c>
      <c r="G26" s="10"/>
    </row>
    <row r="27" spans="1:7" ht="15" customHeight="1">
      <c r="A27" s="9">
        <v>15</v>
      </c>
      <c r="B27" s="10" t="s">
        <v>21</v>
      </c>
      <c r="C27" s="10"/>
      <c r="D27" s="11" t="s">
        <v>47</v>
      </c>
      <c r="E27" s="11" t="s">
        <v>55</v>
      </c>
      <c r="F27" s="28"/>
      <c r="G27" s="10"/>
    </row>
    <row r="28" spans="1:7" ht="27" customHeight="1">
      <c r="A28" s="18">
        <v>16</v>
      </c>
      <c r="B28" s="32" t="s">
        <v>36</v>
      </c>
      <c r="C28" s="33"/>
      <c r="D28" s="11" t="s">
        <v>47</v>
      </c>
      <c r="E28" s="11" t="s">
        <v>55</v>
      </c>
      <c r="F28" s="28"/>
      <c r="G28" s="10"/>
    </row>
    <row r="29" spans="1:7" ht="15" customHeight="1">
      <c r="A29" s="18">
        <v>17</v>
      </c>
      <c r="B29" s="30" t="s">
        <v>35</v>
      </c>
      <c r="C29" s="31"/>
      <c r="D29" s="11" t="s">
        <v>56</v>
      </c>
      <c r="E29" s="11" t="s">
        <v>50</v>
      </c>
      <c r="F29" s="28">
        <v>28</v>
      </c>
      <c r="G29" s="10"/>
    </row>
    <row r="30" spans="1:7" ht="15.75" customHeight="1">
      <c r="A30" s="9">
        <v>18</v>
      </c>
      <c r="B30" s="10" t="s">
        <v>22</v>
      </c>
      <c r="C30" s="10"/>
      <c r="D30" s="11" t="s">
        <v>51</v>
      </c>
      <c r="E30" s="11" t="s">
        <v>57</v>
      </c>
      <c r="F30" s="28">
        <v>46</v>
      </c>
      <c r="G30" s="10"/>
    </row>
    <row r="31" ht="18" customHeight="1"/>
    <row r="32" spans="2:7" ht="14.25" customHeight="1">
      <c r="B32" t="s">
        <v>58</v>
      </c>
      <c r="C32" t="s">
        <v>59</v>
      </c>
      <c r="E32" s="38"/>
      <c r="F32" s="34"/>
      <c r="G32" s="34"/>
    </row>
    <row r="33" spans="3:7" ht="15" customHeight="1">
      <c r="C33" t="s">
        <v>60</v>
      </c>
      <c r="E33" s="34"/>
      <c r="F33" s="34"/>
      <c r="G33" s="34"/>
    </row>
    <row r="34" spans="3:7" ht="17.25" customHeight="1">
      <c r="C34" t="s">
        <v>61</v>
      </c>
      <c r="E34" s="34"/>
      <c r="F34" s="34"/>
      <c r="G34" s="34"/>
    </row>
    <row r="35" spans="2:7" ht="17.25" customHeight="1">
      <c r="B35" s="27" t="s">
        <v>62</v>
      </c>
      <c r="C35" t="s">
        <v>63</v>
      </c>
      <c r="E35" s="1"/>
      <c r="F35" s="26"/>
      <c r="G35" s="1"/>
    </row>
    <row r="36" spans="3:7" ht="17.25" customHeight="1">
      <c r="C36" t="s">
        <v>64</v>
      </c>
      <c r="E36" s="1"/>
      <c r="F36" s="26"/>
      <c r="G36" s="1"/>
    </row>
    <row r="37" spans="2:3" ht="15" customHeight="1">
      <c r="B37" t="s">
        <v>65</v>
      </c>
      <c r="C37" t="s">
        <v>67</v>
      </c>
    </row>
    <row r="38" spans="3:7" ht="15" customHeight="1">
      <c r="C38" t="s">
        <v>66</v>
      </c>
      <c r="E38" s="36"/>
      <c r="F38" s="36"/>
      <c r="G38" s="36"/>
    </row>
    <row r="39" spans="5:7" ht="15" customHeight="1">
      <c r="E39" s="34"/>
      <c r="F39" s="34"/>
      <c r="G39" s="34"/>
    </row>
    <row r="40" spans="5:7" ht="15" customHeight="1">
      <c r="E40" s="34"/>
      <c r="F40" s="34"/>
      <c r="G40" s="34"/>
    </row>
  </sheetData>
  <sheetProtection/>
  <mergeCells count="11">
    <mergeCell ref="A1:G1"/>
    <mergeCell ref="A2:G2"/>
    <mergeCell ref="B9:C9"/>
    <mergeCell ref="B28:C28"/>
    <mergeCell ref="E38:G38"/>
    <mergeCell ref="E39:G39"/>
    <mergeCell ref="E40:G40"/>
    <mergeCell ref="B29:C29"/>
    <mergeCell ref="E32:G32"/>
    <mergeCell ref="E33:G33"/>
    <mergeCell ref="E34:G34"/>
  </mergeCells>
  <printOptions/>
  <pageMargins left="0.25" right="0.25" top="1" bottom="1" header="0.5" footer="0.5"/>
  <pageSetup orientation="portrait" paperSize="5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Yudi E</cp:lastModifiedBy>
  <cp:lastPrinted>2011-04-08T02:58:38Z</cp:lastPrinted>
  <dcterms:created xsi:type="dcterms:W3CDTF">2009-02-26T02:42:51Z</dcterms:created>
  <dcterms:modified xsi:type="dcterms:W3CDTF">2011-04-12T14:58:25Z</dcterms:modified>
  <cp:category/>
  <cp:version/>
  <cp:contentType/>
  <cp:contentStatus/>
</cp:coreProperties>
</file>