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PM TW.I" sheetId="1" r:id="rId1"/>
  </sheets>
  <externalReferences>
    <externalReference r:id="rId4"/>
  </externalReferences>
  <definedNames>
    <definedName name="_xlnm.Print_Area" localSheetId="0">'SPM TW.I'!$A$1:$G$40</definedName>
  </definedNames>
  <calcPr fullCalcOnLoad="1"/>
</workbook>
</file>

<file path=xl/sharedStrings.xml><?xml version="1.0" encoding="utf-8"?>
<sst xmlns="http://schemas.openxmlformats.org/spreadsheetml/2006/main" count="48" uniqueCount="48">
  <si>
    <t>INDIKATOR KINERJA SPM TAHUN 2010</t>
  </si>
  <si>
    <t>DINKES KABUPATEN : JEMBER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</si>
  <si>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</si>
  <si>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</si>
  <si>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</si>
  <si>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</si>
  <si>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</si>
  <si>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</si>
  <si>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</si>
  <si>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</si>
  <si>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</si>
  <si>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</si>
  <si>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</si>
  <si>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</si>
  <si>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</si>
  <si>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≥ 95%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</si>
  <si>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</si>
  <si>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</si>
  <si>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</si>
  <si>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</si>
  <si>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</si>
  <si>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</si>
  <si>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</si>
  <si>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</si>
  <si>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≥ 2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</si>
  <si>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</si>
  <si>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</si>
  <si>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</si>
  <si>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</si>
  <si>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</si>
  <si>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</si>
  <si>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</si>
  <si>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</si>
  <si>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</si>
  <si>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</si>
  <si>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</si>
  <si>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</si>
  <si>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</si>
  <si>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</si>
  <si>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≥ 85%</t>
  </si>
  <si>
    <t>Cakupan desa siaga aktif</t>
  </si>
  <si>
    <t>KEPALA DINAS KESEHATAN</t>
  </si>
  <si>
    <t>KABUPATEN JEMBER</t>
  </si>
  <si>
    <t>dr. OLONG FADJRI MAULANA, MARS</t>
  </si>
  <si>
    <t>Pembina Utama Muda</t>
  </si>
  <si>
    <t>NIP. 19540513 198012 1 002</t>
  </si>
  <si>
    <t>TRIWULAN                    : I (SATU)</t>
  </si>
  <si>
    <t xml:space="preserve">              Jember, 09 Juni 2010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</si>
</sst>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_);_(@_)"/>
    <numFmt numFmtId="165" formatCode="_(* #,##0_);_(* \(#,##0\);_(* &quot;-&quot;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13" xfId="44" applyNumberFormat="1" applyFont="1" applyBorder="1" applyAlignment="1">
      <alignment horizontal="center" vertical="center"/>
    </xf>
    <xf numFmtId="165" fontId="0" fillId="0" borderId="13" xfId="44" applyNumberFormat="1" applyFont="1" applyBorder="1" applyAlignment="1">
      <alignment horizontal="center" vertical="center"/>
    </xf>
    <xf numFmtId="164" fontId="0" fillId="0" borderId="13" xfId="44" applyNumberFormat="1" applyFont="1" applyBorder="1" applyAlignment="1">
      <alignment horizontal="center" vertical="center"/>
    </xf>
    <xf numFmtId="9" fontId="0" fillId="0" borderId="13" xfId="44" applyNumberFormat="1" applyFont="1" applyBorder="1" applyAlignment="1">
      <alignment horizontal="right" vertical="center"/>
    </xf>
    <xf numFmtId="165" fontId="0" fillId="0" borderId="13" xfId="44" applyNumberFormat="1" applyFont="1" applyBorder="1" applyAlignment="1">
      <alignment horizontal="right" vertical="center"/>
    </xf>
    <xf numFmtId="165" fontId="0" fillId="0" borderId="13" xfId="44" applyNumberFormat="1" applyFont="1" applyFill="1" applyBorder="1" applyAlignment="1">
      <alignment horizontal="center" vertical="center"/>
    </xf>
    <xf numFmtId="165" fontId="0" fillId="33" borderId="13" xfId="44" applyNumberFormat="1" applyFont="1" applyFill="1" applyBorder="1" applyAlignment="1">
      <alignment horizontal="center" vertical="center"/>
    </xf>
    <xf numFmtId="164" fontId="0" fillId="33" borderId="13" xfId="44" applyNumberFormat="1" applyFont="1" applyFill="1" applyBorder="1" applyAlignment="1">
      <alignment horizontal="center" vertical="center"/>
    </xf>
    <xf numFmtId="165" fontId="0" fillId="33" borderId="13" xfId="44" applyNumberFormat="1" applyFont="1" applyFill="1" applyBorder="1" applyAlignment="1">
      <alignment horizontal="right" vertical="center"/>
    </xf>
    <xf numFmtId="165" fontId="0" fillId="0" borderId="13" xfId="44" applyNumberFormat="1" applyFont="1" applyBorder="1" applyAlignment="1">
      <alignment horizontal="right" vertical="center"/>
    </xf>
    <xf numFmtId="9" fontId="0" fillId="0" borderId="13" xfId="44" applyNumberFormat="1" applyFont="1" applyBorder="1" applyAlignment="1">
      <alignment horizontal="right" vertical="center"/>
    </xf>
    <xf numFmtId="165" fontId="0" fillId="0" borderId="13" xfId="44" applyNumberFormat="1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K%20DAN%20LITBANGKES\KEGIATAN%20SIK\SPM\SPM\SPM%202010\SPM%20%20KAB.JEMBER%20TAHU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M 2009 (54 indikator)"/>
      <sheetName val="SPM 2009 (54 indikator) (2)"/>
      <sheetName val="SPM TW.I"/>
      <sheetName val="SPM TW.II"/>
      <sheetName val="SPM TW.III"/>
      <sheetName val="SPM TW.IV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84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3" sqref="D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2" t="s">
        <v>0</v>
      </c>
      <c r="B1" s="22"/>
      <c r="C1" s="22"/>
      <c r="D1" s="22"/>
      <c r="E1" s="22"/>
      <c r="F1" s="22"/>
      <c r="G1" s="22"/>
    </row>
    <row r="2" spans="1:7" ht="13.5" customHeight="1">
      <c r="A2" s="23"/>
      <c r="B2" s="23"/>
      <c r="C2" s="23"/>
      <c r="D2" s="23"/>
      <c r="E2" s="23"/>
      <c r="F2" s="23"/>
      <c r="G2" s="23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46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30">
        <v>8158</v>
      </c>
      <c r="E7" s="31">
        <v>40531</v>
      </c>
      <c r="F7" s="32">
        <f aca="true" t="shared" si="0" ref="F7:F18">D7/E7*100</f>
        <v>20.12780340973576</v>
      </c>
      <c r="G7" s="33">
        <v>0.86</v>
      </c>
    </row>
    <row r="8" spans="1:7" ht="15" customHeight="1">
      <c r="A8" s="8">
        <v>2</v>
      </c>
      <c r="B8" s="9" t="s">
        <v>9</v>
      </c>
      <c r="C8" s="9"/>
      <c r="D8" s="30">
        <v>817</v>
      </c>
      <c r="E8" s="31">
        <v>8106</v>
      </c>
      <c r="F8" s="32">
        <f t="shared" si="0"/>
        <v>10.07895386133728</v>
      </c>
      <c r="G8" s="33">
        <v>0.8</v>
      </c>
    </row>
    <row r="9" spans="1:7" ht="27" customHeight="1">
      <c r="A9" s="10">
        <v>3</v>
      </c>
      <c r="B9" s="24" t="s">
        <v>10</v>
      </c>
      <c r="C9" s="25"/>
      <c r="D9" s="30">
        <v>8668</v>
      </c>
      <c r="E9" s="31">
        <v>37214</v>
      </c>
      <c r="F9" s="32">
        <f t="shared" si="0"/>
        <v>23.292309345945075</v>
      </c>
      <c r="G9" s="33">
        <v>0.91</v>
      </c>
    </row>
    <row r="10" spans="1:7" ht="15" customHeight="1">
      <c r="A10" s="8">
        <v>4</v>
      </c>
      <c r="B10" s="9" t="s">
        <v>11</v>
      </c>
      <c r="C10" s="9"/>
      <c r="D10" s="30">
        <v>8847</v>
      </c>
      <c r="E10" s="31">
        <v>37214</v>
      </c>
      <c r="F10" s="32">
        <f t="shared" si="0"/>
        <v>23.773311119471167</v>
      </c>
      <c r="G10" s="33">
        <v>0.9</v>
      </c>
    </row>
    <row r="11" spans="1:7" ht="15" customHeight="1">
      <c r="A11" s="8">
        <v>5</v>
      </c>
      <c r="B11" s="9" t="s">
        <v>12</v>
      </c>
      <c r="C11" s="9"/>
      <c r="D11" s="30">
        <v>437</v>
      </c>
      <c r="E11" s="31">
        <v>5527</v>
      </c>
      <c r="F11" s="32">
        <f t="shared" si="0"/>
        <v>7.906640130269587</v>
      </c>
      <c r="G11" s="33">
        <v>0.8</v>
      </c>
    </row>
    <row r="12" spans="1:7" ht="15" customHeight="1">
      <c r="A12" s="8">
        <v>6</v>
      </c>
      <c r="B12" s="9" t="s">
        <v>13</v>
      </c>
      <c r="C12" s="9"/>
      <c r="D12" s="30">
        <v>7081</v>
      </c>
      <c r="E12" s="31">
        <v>36846</v>
      </c>
      <c r="F12" s="32">
        <f t="shared" si="0"/>
        <v>19.21782554415676</v>
      </c>
      <c r="G12" s="33">
        <v>0.75</v>
      </c>
    </row>
    <row r="13" spans="1:7" ht="15" customHeight="1">
      <c r="A13" s="8">
        <v>7</v>
      </c>
      <c r="B13" s="9" t="s">
        <v>14</v>
      </c>
      <c r="C13" s="9"/>
      <c r="D13" s="30">
        <v>63</v>
      </c>
      <c r="E13" s="31">
        <v>248</v>
      </c>
      <c r="F13" s="32">
        <f t="shared" si="0"/>
        <v>25.403225806451612</v>
      </c>
      <c r="G13" s="34" t="s">
        <v>15</v>
      </c>
    </row>
    <row r="14" spans="1:7" ht="15" customHeight="1">
      <c r="A14" s="8">
        <v>8</v>
      </c>
      <c r="B14" s="9" t="s">
        <v>16</v>
      </c>
      <c r="C14" s="9"/>
      <c r="D14" s="30">
        <v>18521</v>
      </c>
      <c r="E14" s="35">
        <v>156463</v>
      </c>
      <c r="F14" s="32">
        <f t="shared" si="0"/>
        <v>11.837303388021448</v>
      </c>
      <c r="G14" s="33">
        <v>0.75</v>
      </c>
    </row>
    <row r="15" spans="1:7" ht="15" customHeight="1">
      <c r="A15" s="8">
        <v>9</v>
      </c>
      <c r="B15" s="9" t="s">
        <v>17</v>
      </c>
      <c r="C15" s="9"/>
      <c r="D15" s="31">
        <v>0</v>
      </c>
      <c r="E15" s="31">
        <v>0</v>
      </c>
      <c r="F15" s="32">
        <v>0</v>
      </c>
      <c r="G15" s="33">
        <v>1</v>
      </c>
    </row>
    <row r="16" spans="1:7" ht="15" customHeight="1">
      <c r="A16" s="8">
        <v>10</v>
      </c>
      <c r="B16" s="9" t="s">
        <v>18</v>
      </c>
      <c r="C16" s="9"/>
      <c r="D16" s="30">
        <v>26</v>
      </c>
      <c r="E16" s="31">
        <v>26</v>
      </c>
      <c r="F16" s="31">
        <f t="shared" si="0"/>
        <v>100</v>
      </c>
      <c r="G16" s="33">
        <v>1</v>
      </c>
    </row>
    <row r="17" spans="1:7" ht="15" customHeight="1">
      <c r="A17" s="8">
        <v>11</v>
      </c>
      <c r="B17" s="9" t="s">
        <v>19</v>
      </c>
      <c r="C17" s="9"/>
      <c r="D17" s="30">
        <v>619</v>
      </c>
      <c r="E17" s="31">
        <v>9904</v>
      </c>
      <c r="F17" s="32">
        <f t="shared" si="0"/>
        <v>6.25</v>
      </c>
      <c r="G17" s="33">
        <v>1</v>
      </c>
    </row>
    <row r="18" spans="1:7" ht="15" customHeight="1">
      <c r="A18" s="8">
        <v>12</v>
      </c>
      <c r="B18" s="9" t="s">
        <v>20</v>
      </c>
      <c r="C18" s="9"/>
      <c r="D18" s="30">
        <v>319833</v>
      </c>
      <c r="E18" s="31">
        <v>514452.56839999993</v>
      </c>
      <c r="F18" s="32">
        <f t="shared" si="0"/>
        <v>62.16957979133301</v>
      </c>
      <c r="G18" s="33">
        <v>0.68</v>
      </c>
    </row>
    <row r="19" spans="1:7" ht="15" customHeight="1">
      <c r="A19" s="8">
        <v>13</v>
      </c>
      <c r="B19" s="9" t="s">
        <v>21</v>
      </c>
      <c r="C19" s="9"/>
      <c r="D19" s="36"/>
      <c r="E19" s="36"/>
      <c r="F19" s="37"/>
      <c r="G19" s="38"/>
    </row>
    <row r="20" spans="1:7" ht="15" customHeight="1">
      <c r="A20" s="8"/>
      <c r="B20" s="11" t="s">
        <v>22</v>
      </c>
      <c r="C20" s="12" t="s">
        <v>23</v>
      </c>
      <c r="D20" s="31">
        <v>5</v>
      </c>
      <c r="E20" s="31">
        <v>10</v>
      </c>
      <c r="F20" s="32">
        <f>D20/E20</f>
        <v>0.5</v>
      </c>
      <c r="G20" s="39" t="s">
        <v>24</v>
      </c>
    </row>
    <row r="21" spans="1:7" ht="15" customHeight="1">
      <c r="A21" s="8"/>
      <c r="B21" s="11" t="s">
        <v>25</v>
      </c>
      <c r="C21" s="12" t="s">
        <v>26</v>
      </c>
      <c r="D21" s="31">
        <v>894</v>
      </c>
      <c r="E21" s="31">
        <v>16624</v>
      </c>
      <c r="F21" s="32">
        <f aca="true" t="shared" si="1" ref="F21:F30">D21/E21*100</f>
        <v>5.377767083734359</v>
      </c>
      <c r="G21" s="33">
        <v>0.9</v>
      </c>
    </row>
    <row r="22" spans="1:7" ht="15" customHeight="1">
      <c r="A22" s="8"/>
      <c r="B22" s="11" t="s">
        <v>27</v>
      </c>
      <c r="C22" s="12" t="s">
        <v>28</v>
      </c>
      <c r="D22" s="31">
        <v>419</v>
      </c>
      <c r="E22" s="31">
        <v>2563</v>
      </c>
      <c r="F22" s="32">
        <f t="shared" si="1"/>
        <v>16.348029652750682</v>
      </c>
      <c r="G22" s="33">
        <v>0.8</v>
      </c>
    </row>
    <row r="23" spans="1:7" ht="15" customHeight="1">
      <c r="A23" s="8"/>
      <c r="B23" s="11" t="s">
        <v>29</v>
      </c>
      <c r="C23" s="12" t="s">
        <v>30</v>
      </c>
      <c r="D23" s="31">
        <v>1103</v>
      </c>
      <c r="E23" s="31">
        <v>1103</v>
      </c>
      <c r="F23" s="31">
        <f t="shared" si="1"/>
        <v>100</v>
      </c>
      <c r="G23" s="33">
        <v>1</v>
      </c>
    </row>
    <row r="24" spans="1:7" ht="15" customHeight="1">
      <c r="A24" s="8"/>
      <c r="B24" s="11" t="s">
        <v>31</v>
      </c>
      <c r="C24" s="12" t="s">
        <v>32</v>
      </c>
      <c r="D24" s="31">
        <v>16909</v>
      </c>
      <c r="E24" s="31">
        <v>101322</v>
      </c>
      <c r="F24" s="32">
        <f t="shared" si="1"/>
        <v>16.688379621405026</v>
      </c>
      <c r="G24" s="33">
        <v>0.85</v>
      </c>
    </row>
    <row r="25" spans="1:10" ht="15" customHeight="1">
      <c r="A25" s="8">
        <v>14</v>
      </c>
      <c r="B25" s="13" t="s">
        <v>33</v>
      </c>
      <c r="C25" s="9"/>
      <c r="D25" s="36"/>
      <c r="E25" s="36"/>
      <c r="F25" s="37"/>
      <c r="G25" s="38"/>
      <c r="J25">
        <f>436+308+384</f>
        <v>1128</v>
      </c>
    </row>
    <row r="26" spans="1:7" ht="15" customHeight="1">
      <c r="A26" s="14"/>
      <c r="B26" s="15" t="s">
        <v>34</v>
      </c>
      <c r="C26" s="16" t="s">
        <v>35</v>
      </c>
      <c r="D26" s="31">
        <v>58477</v>
      </c>
      <c r="E26" s="31">
        <v>695360</v>
      </c>
      <c r="F26" s="32">
        <f t="shared" si="1"/>
        <v>8.409600782328578</v>
      </c>
      <c r="G26" s="40">
        <v>0.9</v>
      </c>
    </row>
    <row r="27" spans="1:9" ht="15" customHeight="1">
      <c r="A27" s="8">
        <v>15</v>
      </c>
      <c r="B27" s="9" t="s">
        <v>36</v>
      </c>
      <c r="C27" s="9"/>
      <c r="D27" s="30">
        <v>1224</v>
      </c>
      <c r="E27" s="31">
        <v>10430</v>
      </c>
      <c r="F27" s="32">
        <f t="shared" si="1"/>
        <v>11.735378715244488</v>
      </c>
      <c r="G27" s="33">
        <v>1</v>
      </c>
      <c r="I27" s="17"/>
    </row>
    <row r="28" spans="1:7" ht="27" customHeight="1">
      <c r="A28" s="10">
        <v>16</v>
      </c>
      <c r="B28" s="26" t="s">
        <v>37</v>
      </c>
      <c r="C28" s="27"/>
      <c r="D28" s="30">
        <v>8</v>
      </c>
      <c r="E28" s="31">
        <v>12</v>
      </c>
      <c r="F28" s="32">
        <f t="shared" si="1"/>
        <v>66.66666666666666</v>
      </c>
      <c r="G28" s="33">
        <v>0.8</v>
      </c>
    </row>
    <row r="29" spans="1:7" ht="25.5" customHeight="1">
      <c r="A29" s="10">
        <v>17</v>
      </c>
      <c r="B29" s="24" t="s">
        <v>38</v>
      </c>
      <c r="C29" s="25"/>
      <c r="D29" s="35">
        <v>17</v>
      </c>
      <c r="E29" s="41">
        <v>17</v>
      </c>
      <c r="F29" s="31">
        <f t="shared" si="1"/>
        <v>100</v>
      </c>
      <c r="G29" s="34" t="s">
        <v>39</v>
      </c>
    </row>
    <row r="30" spans="1:7" ht="15.75" customHeight="1">
      <c r="A30" s="8">
        <v>18</v>
      </c>
      <c r="B30" s="9" t="s">
        <v>40</v>
      </c>
      <c r="C30" s="9"/>
      <c r="D30" s="35">
        <v>210</v>
      </c>
      <c r="E30" s="41">
        <v>248</v>
      </c>
      <c r="F30" s="32">
        <f t="shared" si="1"/>
        <v>84.67741935483872</v>
      </c>
      <c r="G30" s="33">
        <v>0.3</v>
      </c>
    </row>
    <row r="31" ht="18" customHeight="1"/>
    <row r="32" spans="5:7" ht="14.25" customHeight="1">
      <c r="E32" s="28" t="s">
        <v>47</v>
      </c>
      <c r="F32" s="29"/>
      <c r="G32" s="29"/>
    </row>
    <row r="33" spans="5:7" ht="15" customHeight="1">
      <c r="E33" s="19" t="s">
        <v>41</v>
      </c>
      <c r="F33" s="20"/>
      <c r="G33" s="20"/>
    </row>
    <row r="34" spans="5:7" ht="17.25" customHeight="1">
      <c r="E34" s="19" t="s">
        <v>42</v>
      </c>
      <c r="F34" s="20"/>
      <c r="G34" s="20"/>
    </row>
    <row r="35" spans="5:7" ht="17.25" customHeight="1">
      <c r="E35" s="18"/>
      <c r="F35" s="18"/>
      <c r="G35" s="18"/>
    </row>
    <row r="36" spans="5:7" ht="17.25" customHeight="1">
      <c r="E36" s="18"/>
      <c r="F36" s="18"/>
      <c r="G36" s="18"/>
    </row>
    <row r="37" ht="15" customHeight="1"/>
    <row r="38" spans="5:7" ht="15" customHeight="1">
      <c r="E38" s="21" t="s">
        <v>43</v>
      </c>
      <c r="F38" s="21"/>
      <c r="G38" s="21"/>
    </row>
    <row r="39" spans="5:7" ht="15" customHeight="1">
      <c r="E39" s="19" t="s">
        <v>44</v>
      </c>
      <c r="F39" s="20"/>
      <c r="G39" s="20"/>
    </row>
    <row r="40" spans="5:7" ht="15" customHeight="1">
      <c r="E40" s="19" t="s">
        <v>45</v>
      </c>
      <c r="F40" s="20"/>
      <c r="G40" s="20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79" right="0.31496062992125984" top="0.9055118110236221" bottom="0.7480314960629921" header="0.31496062992125984" footer="0.31496062992125984"/>
  <pageSetup horizontalDpi="300" verticalDpi="300" orientation="portrait" paperSize="9" scale="7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FIRMAN</dc:creator>
  <cp:keywords/>
  <dc:description/>
  <cp:lastModifiedBy>SIKDA</cp:lastModifiedBy>
  <dcterms:created xsi:type="dcterms:W3CDTF">2010-11-04T03:54:45Z</dcterms:created>
  <dcterms:modified xsi:type="dcterms:W3CDTF">2011-02-17T02:34:16Z</dcterms:modified>
  <cp:category/>
  <cp:version/>
  <cp:contentType/>
  <cp:contentStatus/>
</cp:coreProperties>
</file>