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PM Trib IV '10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<sst xmlns="http://schemas.openxmlformats.org/spreadsheetml/2006/main" count="42" uniqueCount="41">
  <si>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NO</t>
  </si>
  <si>
    <t>NAMA INDIKATOR</t>
  </si>
  <si>
    <t xml:space="preserve">JENIS PELAYANAN , 18 INDIKATOR  </t>
  </si>
  <si>
    <t>DINAS KESEHATAN KABUPATEN</t>
  </si>
  <si>
    <t>TRIBULAN</t>
  </si>
  <si>
    <t>:</t>
  </si>
  <si>
    <t>Cakupan kunjungan ibu hamil K-4</t>
  </si>
  <si>
    <t>Cakupan komplikasi kebidanan yang ditangani</t>
  </si>
  <si>
    <t xml:space="preserve">Cakupan pertolongan persalinan oleh tenaga kesehatan yang memiliki kompetensi kebidanan </t>
  </si>
  <si>
    <t>Cakupan pelayanan nifas</t>
  </si>
  <si>
    <t xml:space="preserve">Cakupan neonatus dengan komplikasi yang ditangani </t>
  </si>
  <si>
    <t xml:space="preserve">Cakupan kunjungan bayi </t>
  </si>
  <si>
    <t>Cakupan desa/kelurahan Universal Child Immunization</t>
  </si>
  <si>
    <t xml:space="preserve">Cakupan pelayanan anak balita </t>
  </si>
  <si>
    <t>Cakupan balita gizi buruk mendapat perawatan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</si>
  <si>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</si>
  <si>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</si>
  <si>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</si>
  <si>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</si>
  <si>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</si>
  <si>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</si>
  <si>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</si>
  <si>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</si>
  <si>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Penemuan penderita diare</t>
  </si>
  <si>
    <t>Cakupan pelayanan kesehatan dasar pasien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</si>
  <si>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</si>
  <si>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</si>
  <si>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</si>
  <si>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</si>
  <si>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(A)/(B) (%)</t>
  </si>
  <si>
    <t xml:space="preserve">KETERANGAN </t>
  </si>
  <si>
    <t>HASIL/       REALISASI (A)</t>
  </si>
  <si>
    <t>TARGET/        SASARAN      SETAHUN (B)</t>
  </si>
  <si>
    <t>GRESIK</t>
  </si>
  <si>
    <t>Cakupan pemberian makanan pendamping ASI pada anak usia 6 - 24 bulan keluarga miskin</t>
  </si>
  <si>
    <t>IV</t>
  </si>
  <si>
    <t>INDIKATOR KINERJA SPM TAHUN 2010</t>
  </si>
  <si>
    <t>Penemuan penderita AFP</t>
  </si>
  <si>
    <t>Penemuan dan penanganan penderita Pneumonia balita</t>
  </si>
  <si>
    <t>Penemuan dan penanganan pasien baru TB BTA positif</t>
  </si>
  <si>
    <t xml:space="preserve">Penemuan dan penanganan DBD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</si>
</sst>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9" fontId="5" fillId="0" borderId="1" xfId="15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9" fontId="5" fillId="0" borderId="3" xfId="15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0" fontId="5" fillId="0" borderId="3" xfId="15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9" fontId="5" fillId="0" borderId="5" xfId="15" applyNumberFormat="1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94" fontId="5" fillId="0" borderId="1" xfId="21" applyNumberFormat="1" applyFont="1" applyBorder="1" applyAlignment="1">
      <alignment horizontal="center" vertical="top"/>
    </xf>
    <xf numFmtId="194" fontId="5" fillId="0" borderId="1" xfId="15" applyNumberFormat="1" applyFont="1" applyBorder="1" applyAlignment="1">
      <alignment horizontal="center" vertical="top" wrapText="1"/>
    </xf>
    <xf numFmtId="194" fontId="5" fillId="0" borderId="3" xfId="21" applyNumberFormat="1" applyFont="1" applyBorder="1" applyAlignment="1">
      <alignment horizontal="center" vertical="top"/>
    </xf>
    <xf numFmtId="194" fontId="5" fillId="0" borderId="3" xfId="15" applyNumberFormat="1" applyFont="1" applyBorder="1" applyAlignment="1">
      <alignment horizontal="center" vertical="top" wrapText="1"/>
    </xf>
    <xf numFmtId="194" fontId="5" fillId="0" borderId="5" xfId="21" applyNumberFormat="1" applyFont="1" applyBorder="1" applyAlignment="1">
      <alignment horizontal="center" vertical="top"/>
    </xf>
    <xf numFmtId="194" fontId="5" fillId="0" borderId="5" xfId="15" applyNumberFormat="1" applyFont="1" applyBorder="1" applyAlignment="1">
      <alignment horizontal="center" vertical="top" wrapText="1"/>
    </xf>
    <xf numFmtId="10" fontId="0" fillId="0" borderId="0" xfId="0" applyNumberFormat="1" applyAlignment="1">
      <alignment vertical="top" wrapText="1"/>
    </xf>
    <xf numFmtId="10" fontId="5" fillId="0" borderId="5" xfId="15" applyNumberFormat="1" applyFont="1" applyBorder="1" applyAlignment="1">
      <alignment horizontal="center" vertical="top" wrapText="1"/>
    </xf>
    <xf numFmtId="2" fontId="5" fillId="0" borderId="3" xfId="15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271"/>
  <sheetViews>
    <sheetView tabSelected="1" zoomScale="75" zoomScaleNormal="75" workbookViewId="0" topLeftCell="A4">
      <selection activeCell="F20" sqref="F20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46" t="s">
        <v>36</v>
      </c>
      <c r="B1" s="46"/>
      <c r="C1" s="46"/>
      <c r="D1" s="46"/>
      <c r="E1" s="46"/>
      <c r="F1" s="46"/>
      <c r="G1" s="46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33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35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43" t="s">
        <v>1</v>
      </c>
      <c r="C7" s="44"/>
      <c r="D7" s="20" t="s">
        <v>31</v>
      </c>
      <c r="E7" s="20" t="s">
        <v>32</v>
      </c>
      <c r="F7" s="20" t="s">
        <v>29</v>
      </c>
      <c r="G7" s="20" t="s">
        <v>30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29">
        <v>17759</v>
      </c>
      <c r="E8" s="30">
        <v>20598</v>
      </c>
      <c r="F8" s="12">
        <f aca="true" t="shared" si="0" ref="F8:F15">D8/E8</f>
        <v>0.8621710845713176</v>
      </c>
      <c r="G8" s="7"/>
      <c r="H8" s="1"/>
      <c r="I8" s="1"/>
      <c r="J8" s="1"/>
      <c r="K8" s="1"/>
    </row>
    <row r="9" spans="1:11" ht="18" customHeight="1">
      <c r="A9" s="8">
        <v>2</v>
      </c>
      <c r="B9" s="41" t="s">
        <v>7</v>
      </c>
      <c r="C9" s="42"/>
      <c r="D9" s="31">
        <v>2998</v>
      </c>
      <c r="E9" s="32">
        <v>4120</v>
      </c>
      <c r="F9" s="12">
        <f t="shared" si="0"/>
        <v>0.7276699029126213</v>
      </c>
      <c r="G9" s="9"/>
      <c r="H9" s="1"/>
      <c r="I9" s="1"/>
      <c r="J9" s="1"/>
      <c r="K9" s="1"/>
    </row>
    <row r="10" spans="1:11" ht="31.5" customHeight="1">
      <c r="A10" s="10">
        <v>3</v>
      </c>
      <c r="B10" s="41" t="s">
        <v>8</v>
      </c>
      <c r="C10" s="42"/>
      <c r="D10" s="31">
        <v>18214</v>
      </c>
      <c r="E10" s="32">
        <v>18912</v>
      </c>
      <c r="F10" s="12">
        <f t="shared" si="0"/>
        <v>0.9630922165820643</v>
      </c>
      <c r="G10" s="9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31">
        <v>18103</v>
      </c>
      <c r="E11" s="32">
        <v>18912</v>
      </c>
      <c r="F11" s="12">
        <f t="shared" si="0"/>
        <v>0.9572229272419628</v>
      </c>
      <c r="G11" s="9"/>
      <c r="H11" s="1"/>
      <c r="I11" s="1"/>
      <c r="J11" s="1"/>
      <c r="K11" s="1"/>
    </row>
    <row r="12" spans="1:11" ht="33" customHeight="1">
      <c r="A12" s="8">
        <v>5</v>
      </c>
      <c r="B12" s="41" t="s">
        <v>10</v>
      </c>
      <c r="C12" s="42"/>
      <c r="D12" s="31">
        <v>922</v>
      </c>
      <c r="E12" s="32">
        <v>2809</v>
      </c>
      <c r="F12" s="12">
        <f t="shared" si="0"/>
        <v>0.32823068707725167</v>
      </c>
      <c r="G12" s="9"/>
      <c r="H12" s="1"/>
      <c r="I12" s="1"/>
      <c r="J12" s="1"/>
      <c r="K12" s="1"/>
    </row>
    <row r="13" spans="1:11" ht="18.75" customHeight="1">
      <c r="A13" s="8">
        <v>6</v>
      </c>
      <c r="B13" s="41" t="s">
        <v>11</v>
      </c>
      <c r="C13" s="42"/>
      <c r="D13" s="31">
        <v>17779</v>
      </c>
      <c r="E13" s="32">
        <v>18725</v>
      </c>
      <c r="F13" s="12">
        <f t="shared" si="0"/>
        <v>0.9494793057409879</v>
      </c>
      <c r="G13" s="9"/>
      <c r="H13" s="1"/>
      <c r="I13" s="1"/>
      <c r="J13" s="1"/>
      <c r="K13" s="1"/>
    </row>
    <row r="14" spans="1:11" ht="32.25" customHeight="1">
      <c r="A14" s="8">
        <v>7</v>
      </c>
      <c r="B14" s="41" t="s">
        <v>12</v>
      </c>
      <c r="C14" s="42"/>
      <c r="D14" s="31">
        <v>354</v>
      </c>
      <c r="E14" s="32">
        <v>356</v>
      </c>
      <c r="F14" s="9">
        <f t="shared" si="0"/>
        <v>0.9943820224719101</v>
      </c>
      <c r="G14" s="9"/>
      <c r="H14" s="1"/>
      <c r="I14" s="1"/>
      <c r="J14" s="1"/>
      <c r="K14" s="1"/>
    </row>
    <row r="15" spans="1:11" ht="16.5" customHeight="1">
      <c r="A15" s="8">
        <v>8</v>
      </c>
      <c r="B15" s="41" t="s">
        <v>13</v>
      </c>
      <c r="C15" s="42"/>
      <c r="D15" s="31">
        <v>37438</v>
      </c>
      <c r="E15" s="32">
        <v>76796</v>
      </c>
      <c r="F15" s="12">
        <f t="shared" si="0"/>
        <v>0.48749934892442315</v>
      </c>
      <c r="G15" s="9"/>
      <c r="H15" s="1"/>
      <c r="I15" s="1"/>
      <c r="J15" s="1"/>
      <c r="K15" s="1"/>
    </row>
    <row r="16" spans="1:11" ht="30.75" customHeight="1">
      <c r="A16" s="10">
        <v>9</v>
      </c>
      <c r="B16" s="41" t="s">
        <v>34</v>
      </c>
      <c r="C16" s="42"/>
      <c r="D16" s="31">
        <v>900</v>
      </c>
      <c r="E16" s="32">
        <v>6796</v>
      </c>
      <c r="F16" s="37">
        <f>E16/D16*100</f>
        <v>755.1111111111111</v>
      </c>
      <c r="G16" s="9"/>
      <c r="H16" s="1"/>
      <c r="I16" s="1"/>
      <c r="J16" s="1"/>
      <c r="K16" s="1"/>
    </row>
    <row r="17" spans="1:11" ht="15">
      <c r="A17" s="8">
        <v>10</v>
      </c>
      <c r="B17" s="11" t="s">
        <v>14</v>
      </c>
      <c r="C17" s="11"/>
      <c r="D17" s="31">
        <v>202</v>
      </c>
      <c r="E17" s="32">
        <v>202</v>
      </c>
      <c r="F17" s="9">
        <f>D17/E17</f>
        <v>1</v>
      </c>
      <c r="G17" s="9"/>
      <c r="H17" s="1"/>
      <c r="I17" s="1"/>
      <c r="J17" s="1"/>
      <c r="K17" s="1"/>
    </row>
    <row r="18" spans="1:11" ht="33" customHeight="1">
      <c r="A18" s="8">
        <v>11</v>
      </c>
      <c r="B18" s="41" t="s">
        <v>15</v>
      </c>
      <c r="C18" s="42"/>
      <c r="D18" s="31">
        <v>17982</v>
      </c>
      <c r="E18" s="32">
        <v>19017</v>
      </c>
      <c r="F18" s="9">
        <f>D18/E18</f>
        <v>0.9455750118315192</v>
      </c>
      <c r="G18" s="9"/>
      <c r="H18" s="1"/>
      <c r="I18" s="1"/>
      <c r="J18" s="1"/>
      <c r="K18" s="1"/>
    </row>
    <row r="19" spans="1:11" ht="15">
      <c r="A19" s="8">
        <v>12</v>
      </c>
      <c r="B19" s="11" t="s">
        <v>16</v>
      </c>
      <c r="C19" s="11"/>
      <c r="D19" s="31">
        <v>196447</v>
      </c>
      <c r="E19" s="32">
        <v>196447</v>
      </c>
      <c r="F19" s="12">
        <f>D19/E19</f>
        <v>1</v>
      </c>
      <c r="G19" s="9"/>
      <c r="H19" s="1"/>
      <c r="I19" s="1"/>
      <c r="J19" s="1"/>
      <c r="K19" s="1"/>
    </row>
    <row r="20" spans="1:11" ht="35.25" customHeight="1">
      <c r="A20" s="8">
        <v>13</v>
      </c>
      <c r="B20" s="41" t="s">
        <v>17</v>
      </c>
      <c r="C20" s="42"/>
      <c r="D20" s="31"/>
      <c r="E20" s="32"/>
      <c r="F20" s="12"/>
      <c r="G20" s="12"/>
      <c r="H20" s="1"/>
      <c r="I20" s="1"/>
      <c r="J20" s="35"/>
      <c r="K20" s="1"/>
    </row>
    <row r="21" spans="1:11" ht="15">
      <c r="A21" s="8"/>
      <c r="B21" s="13" t="s">
        <v>18</v>
      </c>
      <c r="C21" s="14" t="s">
        <v>37</v>
      </c>
      <c r="D21" s="31">
        <v>5</v>
      </c>
      <c r="E21" s="32">
        <v>6</v>
      </c>
      <c r="F21" s="12">
        <f aca="true" t="shared" si="1" ref="F21:F30">D21/E21</f>
        <v>0.8333333333333334</v>
      </c>
      <c r="G21" s="12"/>
      <c r="H21" s="1"/>
      <c r="I21" s="1"/>
      <c r="J21" s="1"/>
      <c r="K21" s="1"/>
    </row>
    <row r="22" spans="1:11" ht="30">
      <c r="A22" s="8"/>
      <c r="B22" s="13" t="s">
        <v>19</v>
      </c>
      <c r="C22" s="38" t="s">
        <v>38</v>
      </c>
      <c r="D22" s="31">
        <v>4643</v>
      </c>
      <c r="E22" s="32">
        <v>12469</v>
      </c>
      <c r="F22" s="12">
        <f t="shared" si="1"/>
        <v>0.3723634613842329</v>
      </c>
      <c r="G22" s="12"/>
      <c r="H22" s="1"/>
      <c r="I22" s="1"/>
      <c r="J22" s="1"/>
      <c r="K22" s="1"/>
    </row>
    <row r="23" spans="1:11" ht="30">
      <c r="A23" s="8"/>
      <c r="B23" s="13" t="s">
        <v>20</v>
      </c>
      <c r="C23" s="38" t="s">
        <v>39</v>
      </c>
      <c r="D23" s="31">
        <v>829</v>
      </c>
      <c r="E23" s="32">
        <v>849</v>
      </c>
      <c r="F23" s="12">
        <f t="shared" si="1"/>
        <v>0.9764428739693758</v>
      </c>
      <c r="G23" s="12"/>
      <c r="H23" s="1"/>
      <c r="I23" s="1"/>
      <c r="J23" s="1"/>
      <c r="K23" s="1"/>
    </row>
    <row r="24" spans="1:11" ht="15">
      <c r="A24" s="8"/>
      <c r="B24" s="13" t="s">
        <v>21</v>
      </c>
      <c r="C24" s="14" t="s">
        <v>40</v>
      </c>
      <c r="D24" s="31">
        <v>103</v>
      </c>
      <c r="E24" s="32">
        <v>103</v>
      </c>
      <c r="F24" s="9">
        <f t="shared" si="1"/>
        <v>1</v>
      </c>
      <c r="G24" s="12"/>
      <c r="H24" s="1"/>
      <c r="I24" s="1"/>
      <c r="J24" s="1"/>
      <c r="K24" s="1"/>
    </row>
    <row r="25" spans="1:11" ht="15">
      <c r="A25" s="8"/>
      <c r="B25" s="13" t="s">
        <v>22</v>
      </c>
      <c r="C25" s="14" t="s">
        <v>23</v>
      </c>
      <c r="D25" s="31">
        <v>46282</v>
      </c>
      <c r="E25" s="32">
        <v>47948</v>
      </c>
      <c r="F25" s="12">
        <f t="shared" si="1"/>
        <v>0.9652540251939601</v>
      </c>
      <c r="G25" s="12"/>
      <c r="H25" s="1"/>
      <c r="I25" s="1"/>
      <c r="J25" s="1"/>
      <c r="K25" s="1"/>
    </row>
    <row r="26" spans="1:11" ht="34.5" customHeight="1">
      <c r="A26" s="8">
        <v>14</v>
      </c>
      <c r="B26" s="39" t="s">
        <v>24</v>
      </c>
      <c r="C26" s="45"/>
      <c r="D26" s="31">
        <v>135858</v>
      </c>
      <c r="E26" s="32">
        <v>223551</v>
      </c>
      <c r="F26" s="12">
        <f t="shared" si="1"/>
        <v>0.6077270958304817</v>
      </c>
      <c r="G26" s="9"/>
      <c r="H26" s="1"/>
      <c r="I26" s="1"/>
      <c r="J26" s="1"/>
      <c r="K26" s="1"/>
    </row>
    <row r="27" spans="1:11" ht="36" customHeight="1">
      <c r="A27" s="8">
        <v>15</v>
      </c>
      <c r="B27" s="39" t="s">
        <v>25</v>
      </c>
      <c r="C27" s="45"/>
      <c r="D27" s="31">
        <v>11010</v>
      </c>
      <c r="E27" s="32">
        <v>223551</v>
      </c>
      <c r="F27" s="12">
        <f t="shared" si="1"/>
        <v>0.04925050659581035</v>
      </c>
      <c r="G27" s="9"/>
      <c r="H27" s="1"/>
      <c r="I27" s="1"/>
      <c r="J27" s="1"/>
      <c r="K27" s="1"/>
    </row>
    <row r="28" spans="1:11" ht="51" customHeight="1">
      <c r="A28" s="8">
        <v>16</v>
      </c>
      <c r="B28" s="39" t="s">
        <v>26</v>
      </c>
      <c r="C28" s="40"/>
      <c r="D28" s="31">
        <v>6</v>
      </c>
      <c r="E28" s="32">
        <v>6</v>
      </c>
      <c r="F28" s="12">
        <f t="shared" si="1"/>
        <v>1</v>
      </c>
      <c r="G28" s="9"/>
      <c r="H28" s="1"/>
      <c r="I28" s="1"/>
      <c r="J28" s="1"/>
      <c r="K28" s="1"/>
    </row>
    <row r="29" spans="1:11" ht="30.75" customHeight="1">
      <c r="A29" s="8">
        <v>17</v>
      </c>
      <c r="B29" s="39" t="s">
        <v>27</v>
      </c>
      <c r="C29" s="40"/>
      <c r="D29" s="31">
        <v>62</v>
      </c>
      <c r="E29" s="32">
        <v>62</v>
      </c>
      <c r="F29" s="9">
        <f t="shared" si="1"/>
        <v>1</v>
      </c>
      <c r="G29" s="9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28</v>
      </c>
      <c r="C30" s="17"/>
      <c r="D30" s="33">
        <v>232</v>
      </c>
      <c r="E30" s="34">
        <v>107</v>
      </c>
      <c r="F30" s="36">
        <f t="shared" si="1"/>
        <v>2.1682242990654204</v>
      </c>
      <c r="G30" s="18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mergeCells count="15">
    <mergeCell ref="B18:C18"/>
    <mergeCell ref="A1:G1"/>
    <mergeCell ref="B9:C9"/>
    <mergeCell ref="B10:C10"/>
    <mergeCell ref="B13:C13"/>
    <mergeCell ref="B28:C28"/>
    <mergeCell ref="B14:C14"/>
    <mergeCell ref="B29:C29"/>
    <mergeCell ref="B7:C7"/>
    <mergeCell ref="B12:C12"/>
    <mergeCell ref="B20:C20"/>
    <mergeCell ref="B26:C26"/>
    <mergeCell ref="B27:C27"/>
    <mergeCell ref="B15:C15"/>
    <mergeCell ref="B16:C16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RENGRAM1</cp:lastModifiedBy>
  <cp:lastPrinted>2011-01-31T17:49:10Z</cp:lastPrinted>
  <dcterms:created xsi:type="dcterms:W3CDTF">2006-01-23T18:21:29Z</dcterms:created>
  <dcterms:modified xsi:type="dcterms:W3CDTF">2011-01-31T19:28:16Z</dcterms:modified>
  <cp:category/>
  <cp:version/>
  <cp:contentType/>
  <cp:contentStatus/>
</cp:coreProperties>
</file>