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PM TRB 2" sheetId="1" r:id="rId1"/>
    <sheet name="SPM TRB I" sheetId="2" r:id="rId2"/>
    <sheet name="MASTER" sheetId="3" r:id="rId3"/>
    <sheet name="Sheet2" sheetId="4" r:id="rId4"/>
    <sheet name="Sheet3" sheetId="5" r:id="rId5"/>
  </sheets>
  <definedNames>
    <definedName name="_xlnm.Print_Area" localSheetId="2">'MASTER'!$A$1:$G$39</definedName>
    <definedName name="_xlnm.Print_Area" localSheetId="0">'SPM TRB 2'!$A$1:$G$40</definedName>
    <definedName name="_xlnm.Print_Area" localSheetId="1">'SPM TRB I'!$A$1:$G$41</definedName>
  </definedNames>
  <calcPr fullCalcOnLoad="1"/>
</workbook>
</file>

<file path=xl/sharedStrings.xml><?xml version="1.0" encoding="utf-8"?>
<sst xmlns="http://schemas.openxmlformats.org/spreadsheetml/2006/main" count="152" uniqueCount="59">
  <si>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</si>
  <si>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</si>
  <si>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</si>
  <si>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</si>
  <si>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</si>
  <si>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</si>
  <si>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</si>
  <si>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</si>
  <si>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</si>
  <si>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</si>
  <si>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</si>
  <si>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</si>
  <si>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</si>
  <si>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</si>
  <si>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</si>
  <si>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</si>
  <si>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</si>
  <si>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</si>
  <si>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</si>
  <si>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</si>
  <si>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</si>
  <si>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</si>
  <si>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</si>
  <si>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</si>
  <si>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</si>
  <si>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</si>
  <si>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</si>
  <si>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</si>
  <si>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</si>
  <si>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</si>
  <si>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</si>
  <si>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</si>
  <si>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</si>
  <si>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</si>
  <si>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</si>
  <si>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</si>
  <si>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</si>
  <si>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</si>
  <si>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</si>
  <si>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</si>
  <si>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</si>
  <si>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</si>
  <si>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 : KEDIRI</t>
  </si>
  <si>
    <t xml:space="preserve">TRIWULAN     : I </t>
  </si>
  <si>
    <t xml:space="preserve">TRIWULAN     : II </t>
  </si>
  <si>
    <t>Catatan :</t>
  </si>
  <si>
    <t xml:space="preserve">            tidak ada karena pelaksanaan screening baru dilaksanakan pada Tribulan III.</t>
  </si>
  <si>
    <t>No. 17. Realisasi = ∑KLB</t>
  </si>
  <si>
    <t>s.d Mei 2010</t>
  </si>
  <si>
    <t xml:space="preserve">            Target = ∑KLB yang tertangani &lt;24 jam     </t>
  </si>
  <si>
    <t>No.11. Hasil cakupan penjaringan kesehatan siswa SD dan setingkat untuk Tribulan I</t>
  </si>
  <si>
    <t>No.11. Hasil cakupan penjaringan kesehatan siswa SD dan setingkat untuk Tribulan II</t>
  </si>
  <si>
    <t xml:space="preserve">            tidak ada. Pelaksanaan screening baru dilaksanakan pada Tribulan III.</t>
  </si>
  <si>
    <t xml:space="preserve">KEPALA DINAS KESEHATAN </t>
  </si>
  <si>
    <t>KABUPATEN KEDIRI</t>
  </si>
  <si>
    <t>dr. ADI LAKSONO,MMRS</t>
  </si>
  <si>
    <t>Pembina Tingkat I</t>
  </si>
  <si>
    <t>NIP. 19621112 198903 1 002</t>
  </si>
  <si>
    <t>Kediri,  Juli 2010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</si>
</sst>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3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2">
      <selection activeCell="C31" sqref="C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6" t="s">
        <v>41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42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3.25" customHeight="1">
      <c r="A7" s="9">
        <v>1</v>
      </c>
      <c r="B7" s="10" t="s">
        <v>4</v>
      </c>
      <c r="C7" s="10"/>
      <c r="D7" s="11">
        <v>12692</v>
      </c>
      <c r="E7" s="11">
        <v>28923</v>
      </c>
      <c r="F7" s="25">
        <f>D7/E7*100</f>
        <v>43.88203160114787</v>
      </c>
      <c r="G7" s="24" t="s">
        <v>48</v>
      </c>
    </row>
    <row r="8" spans="1:7" ht="23.25" customHeight="1">
      <c r="A8" s="9">
        <v>2</v>
      </c>
      <c r="B8" s="10" t="s">
        <v>5</v>
      </c>
      <c r="C8" s="10"/>
      <c r="D8" s="11">
        <v>2109</v>
      </c>
      <c r="E8" s="11">
        <v>5785</v>
      </c>
      <c r="F8" s="25">
        <f aca="true" t="shared" si="0" ref="F8:F16">D8/E8*100</f>
        <v>36.45635263612792</v>
      </c>
      <c r="G8" s="24" t="s">
        <v>48</v>
      </c>
    </row>
    <row r="9" spans="1:7" ht="28.5" customHeight="1">
      <c r="A9" s="20">
        <v>3</v>
      </c>
      <c r="B9" s="32" t="s">
        <v>38</v>
      </c>
      <c r="C9" s="33"/>
      <c r="D9" s="11">
        <v>13380</v>
      </c>
      <c r="E9" s="11">
        <v>26557</v>
      </c>
      <c r="F9" s="25">
        <f t="shared" si="0"/>
        <v>50.38219678427534</v>
      </c>
      <c r="G9" s="24" t="s">
        <v>48</v>
      </c>
    </row>
    <row r="10" spans="1:7" ht="23.25" customHeight="1">
      <c r="A10" s="9">
        <v>4</v>
      </c>
      <c r="B10" s="10" t="s">
        <v>6</v>
      </c>
      <c r="C10" s="10"/>
      <c r="D10" s="11">
        <v>12954</v>
      </c>
      <c r="E10" s="11">
        <v>26557</v>
      </c>
      <c r="F10" s="25">
        <f t="shared" si="0"/>
        <v>48.778099935986745</v>
      </c>
      <c r="G10" s="24" t="s">
        <v>48</v>
      </c>
    </row>
    <row r="11" spans="1:7" ht="23.25" customHeight="1">
      <c r="A11" s="9">
        <v>5</v>
      </c>
      <c r="B11" s="10" t="s">
        <v>7</v>
      </c>
      <c r="C11" s="10"/>
      <c r="D11" s="11">
        <v>1363</v>
      </c>
      <c r="E11" s="11">
        <v>3944</v>
      </c>
      <c r="F11" s="25">
        <f t="shared" si="0"/>
        <v>34.55882352941176</v>
      </c>
      <c r="G11" s="24" t="s">
        <v>48</v>
      </c>
    </row>
    <row r="12" spans="1:7" ht="23.25" customHeight="1">
      <c r="A12" s="9">
        <v>6</v>
      </c>
      <c r="B12" s="10" t="s">
        <v>8</v>
      </c>
      <c r="C12" s="10"/>
      <c r="D12" s="11">
        <v>13476</v>
      </c>
      <c r="E12" s="11">
        <v>26294</v>
      </c>
      <c r="F12" s="25">
        <f t="shared" si="0"/>
        <v>51.251236023427396</v>
      </c>
      <c r="G12" s="24" t="s">
        <v>48</v>
      </c>
    </row>
    <row r="13" spans="1:7" ht="23.25" customHeight="1">
      <c r="A13" s="9">
        <v>7</v>
      </c>
      <c r="B13" s="10" t="s">
        <v>9</v>
      </c>
      <c r="C13" s="10"/>
      <c r="D13" s="11">
        <v>237</v>
      </c>
      <c r="E13" s="15">
        <v>344</v>
      </c>
      <c r="F13" s="25">
        <f t="shared" si="0"/>
        <v>68.8953488372093</v>
      </c>
      <c r="G13" s="24"/>
    </row>
    <row r="14" spans="1:7" ht="23.25" customHeight="1">
      <c r="A14" s="9">
        <v>8</v>
      </c>
      <c r="B14" s="10" t="s">
        <v>10</v>
      </c>
      <c r="C14" s="10"/>
      <c r="D14" s="11">
        <v>26722</v>
      </c>
      <c r="E14" s="11">
        <v>103513</v>
      </c>
      <c r="F14" s="25">
        <f t="shared" si="0"/>
        <v>25.81511500970893</v>
      </c>
      <c r="G14" s="24"/>
    </row>
    <row r="15" spans="1:7" ht="23.25" customHeight="1">
      <c r="A15" s="9">
        <v>9</v>
      </c>
      <c r="B15" s="10" t="s">
        <v>11</v>
      </c>
      <c r="C15" s="10"/>
      <c r="D15" s="11">
        <v>33</v>
      </c>
      <c r="E15" s="11">
        <v>390</v>
      </c>
      <c r="F15" s="25">
        <f t="shared" si="0"/>
        <v>8.461538461538462</v>
      </c>
      <c r="G15" s="24"/>
    </row>
    <row r="16" spans="1:7" ht="23.25" customHeight="1">
      <c r="A16" s="9">
        <v>10</v>
      </c>
      <c r="B16" s="10" t="s">
        <v>12</v>
      </c>
      <c r="C16" s="10"/>
      <c r="D16" s="11">
        <v>68</v>
      </c>
      <c r="E16" s="11">
        <v>68</v>
      </c>
      <c r="F16" s="25">
        <f t="shared" si="0"/>
        <v>100</v>
      </c>
      <c r="G16" s="24"/>
    </row>
    <row r="17" spans="1:7" ht="23.25" customHeight="1">
      <c r="A17" s="9">
        <v>11</v>
      </c>
      <c r="B17" s="10" t="s">
        <v>13</v>
      </c>
      <c r="C17" s="10"/>
      <c r="D17" s="11"/>
      <c r="E17" s="11"/>
      <c r="F17" s="25" t="e">
        <f>D17/E17*100</f>
        <v>#DIV/0!</v>
      </c>
      <c r="G17" s="24"/>
    </row>
    <row r="18" spans="1:7" ht="23.25" customHeight="1">
      <c r="A18" s="9">
        <v>12</v>
      </c>
      <c r="B18" s="10" t="s">
        <v>14</v>
      </c>
      <c r="C18" s="10"/>
      <c r="D18" s="11">
        <v>108745</v>
      </c>
      <c r="E18" s="11">
        <v>285629</v>
      </c>
      <c r="F18" s="25">
        <f>D18/E18*100</f>
        <v>38.07211452618607</v>
      </c>
      <c r="G18" s="24"/>
    </row>
    <row r="19" spans="1:7" ht="23.25" customHeight="1">
      <c r="A19" s="9">
        <v>13</v>
      </c>
      <c r="B19" s="10" t="s">
        <v>15</v>
      </c>
      <c r="C19" s="10"/>
      <c r="D19" s="21"/>
      <c r="E19" s="21"/>
      <c r="F19" s="21"/>
      <c r="G19" s="23"/>
    </row>
    <row r="20" spans="1:7" ht="23.25" customHeight="1">
      <c r="A20" s="9"/>
      <c r="B20" s="14" t="s">
        <v>16</v>
      </c>
      <c r="C20" s="13" t="s">
        <v>29</v>
      </c>
      <c r="D20" s="11">
        <v>4</v>
      </c>
      <c r="E20" s="15">
        <v>6</v>
      </c>
      <c r="F20" s="25">
        <f aca="true" t="shared" si="1" ref="F20:F30">D20/E20*100</f>
        <v>66.66666666666666</v>
      </c>
      <c r="G20" s="24"/>
    </row>
    <row r="21" spans="1:7" ht="23.25" customHeight="1">
      <c r="A21" s="9"/>
      <c r="B21" s="14" t="s">
        <v>17</v>
      </c>
      <c r="C21" s="13" t="s">
        <v>30</v>
      </c>
      <c r="D21" s="11">
        <v>384</v>
      </c>
      <c r="E21" s="11">
        <v>12981</v>
      </c>
      <c r="F21" s="25">
        <f t="shared" si="1"/>
        <v>2.958169632539866</v>
      </c>
      <c r="G21" s="24"/>
    </row>
    <row r="22" spans="1:7" ht="23.25" customHeight="1">
      <c r="A22" s="9"/>
      <c r="B22" s="14" t="s">
        <v>18</v>
      </c>
      <c r="C22" s="13" t="s">
        <v>31</v>
      </c>
      <c r="D22" s="11">
        <v>363</v>
      </c>
      <c r="E22" s="11">
        <v>1655</v>
      </c>
      <c r="F22" s="25">
        <f t="shared" si="1"/>
        <v>21.93353474320242</v>
      </c>
      <c r="G22" s="24"/>
    </row>
    <row r="23" spans="1:7" ht="23.25" customHeight="1">
      <c r="A23" s="9"/>
      <c r="B23" s="14" t="s">
        <v>19</v>
      </c>
      <c r="C23" s="13" t="s">
        <v>32</v>
      </c>
      <c r="D23" s="11">
        <v>725</v>
      </c>
      <c r="E23" s="11">
        <v>725</v>
      </c>
      <c r="F23" s="25">
        <f t="shared" si="1"/>
        <v>100</v>
      </c>
      <c r="G23" s="24"/>
    </row>
    <row r="24" spans="1:7" ht="23.25" customHeight="1">
      <c r="A24" s="9"/>
      <c r="B24" s="14" t="s">
        <v>20</v>
      </c>
      <c r="C24" s="13" t="s">
        <v>33</v>
      </c>
      <c r="D24" s="11">
        <v>13245</v>
      </c>
      <c r="E24" s="11">
        <v>65429</v>
      </c>
      <c r="F24" s="25">
        <f t="shared" si="1"/>
        <v>20.2433171835119</v>
      </c>
      <c r="G24" s="24"/>
    </row>
    <row r="25" spans="1:7" ht="23.25" customHeight="1">
      <c r="A25" s="9">
        <v>14</v>
      </c>
      <c r="B25" s="16" t="s">
        <v>34</v>
      </c>
      <c r="C25" s="10"/>
      <c r="D25" s="11">
        <v>99422</v>
      </c>
      <c r="E25" s="11">
        <v>355336</v>
      </c>
      <c r="F25" s="25">
        <f t="shared" si="1"/>
        <v>27.979714973996444</v>
      </c>
      <c r="G25" s="24" t="s">
        <v>48</v>
      </c>
    </row>
    <row r="26" spans="1:7" ht="23.25" customHeight="1">
      <c r="A26" s="17"/>
      <c r="B26" s="18" t="s">
        <v>36</v>
      </c>
      <c r="C26" s="19" t="s">
        <v>35</v>
      </c>
      <c r="D26" s="11">
        <v>99422</v>
      </c>
      <c r="E26" s="11">
        <v>355336</v>
      </c>
      <c r="F26" s="25">
        <f t="shared" si="1"/>
        <v>27.979714973996444</v>
      </c>
      <c r="G26" s="24" t="s">
        <v>48</v>
      </c>
    </row>
    <row r="27" spans="1:7" ht="23.25" customHeight="1">
      <c r="A27" s="9">
        <v>15</v>
      </c>
      <c r="B27" s="10" t="s">
        <v>21</v>
      </c>
      <c r="C27" s="10"/>
      <c r="D27" s="11">
        <v>1893</v>
      </c>
      <c r="E27" s="11">
        <v>355336</v>
      </c>
      <c r="F27" s="25">
        <f t="shared" si="1"/>
        <v>0.5327352139946417</v>
      </c>
      <c r="G27" s="24"/>
    </row>
    <row r="28" spans="1:7" ht="28.5" customHeight="1">
      <c r="A28" s="20">
        <v>16</v>
      </c>
      <c r="B28" s="34" t="s">
        <v>40</v>
      </c>
      <c r="C28" s="35"/>
      <c r="D28" s="11"/>
      <c r="E28" s="11"/>
      <c r="F28" s="25" t="e">
        <f t="shared" si="1"/>
        <v>#DIV/0!</v>
      </c>
      <c r="G28" s="24"/>
    </row>
    <row r="29" spans="1:7" ht="28.5" customHeight="1">
      <c r="A29" s="20">
        <v>17</v>
      </c>
      <c r="B29" s="32" t="s">
        <v>39</v>
      </c>
      <c r="C29" s="33"/>
      <c r="D29" s="11">
        <v>16</v>
      </c>
      <c r="E29" s="11">
        <v>16</v>
      </c>
      <c r="F29" s="25">
        <f t="shared" si="1"/>
        <v>100</v>
      </c>
      <c r="G29" s="24"/>
    </row>
    <row r="30" spans="1:7" ht="23.25" customHeight="1">
      <c r="A30" s="9">
        <v>18</v>
      </c>
      <c r="B30" s="10" t="s">
        <v>22</v>
      </c>
      <c r="C30" s="10"/>
      <c r="D30" s="11">
        <v>303</v>
      </c>
      <c r="E30" s="11">
        <v>344</v>
      </c>
      <c r="F30" s="25">
        <f t="shared" si="1"/>
        <v>88.0813953488372</v>
      </c>
      <c r="G30" s="24"/>
    </row>
    <row r="31" ht="18" customHeight="1"/>
    <row r="32" spans="1:7" ht="14.25" customHeight="1">
      <c r="A32" t="s">
        <v>45</v>
      </c>
      <c r="E32" s="30" t="s">
        <v>58</v>
      </c>
      <c r="F32" s="30"/>
      <c r="G32" s="31"/>
    </row>
    <row r="33" spans="1:7" ht="15" customHeight="1">
      <c r="A33" t="s">
        <v>51</v>
      </c>
      <c r="E33" s="31" t="s">
        <v>53</v>
      </c>
      <c r="F33" s="31"/>
      <c r="G33" s="31"/>
    </row>
    <row r="34" spans="1:7" ht="17.25" customHeight="1">
      <c r="A34" t="s">
        <v>52</v>
      </c>
      <c r="E34" s="31" t="s">
        <v>54</v>
      </c>
      <c r="F34" s="31"/>
      <c r="G34" s="31"/>
    </row>
    <row r="35" spans="1:7" ht="17.25" customHeight="1">
      <c r="A35" t="s">
        <v>47</v>
      </c>
      <c r="E35" s="1"/>
      <c r="F35" s="1"/>
      <c r="G35" s="1"/>
    </row>
    <row r="36" spans="1:7" ht="17.25" customHeight="1">
      <c r="A36" t="s">
        <v>49</v>
      </c>
      <c r="E36" s="1"/>
      <c r="F36" s="1"/>
      <c r="G36" s="1"/>
    </row>
    <row r="37" ht="15" customHeight="1"/>
    <row r="38" spans="5:7" ht="15" customHeight="1">
      <c r="E38" s="37" t="s">
        <v>55</v>
      </c>
      <c r="F38" s="37"/>
      <c r="G38" s="37"/>
    </row>
    <row r="39" spans="5:7" ht="15" customHeight="1">
      <c r="E39" s="31" t="s">
        <v>56</v>
      </c>
      <c r="F39" s="31"/>
      <c r="G39" s="31"/>
    </row>
    <row r="40" spans="5:7" ht="15" customHeight="1">
      <c r="E40" s="31" t="s">
        <v>57</v>
      </c>
      <c r="F40" s="31"/>
      <c r="G40" s="31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3">
      <selection activeCell="C31" sqref="C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6" width="14.28125" style="0" customWidth="1"/>
    <col min="7" max="7" width="14.57421875" style="0" customWidth="1"/>
  </cols>
  <sheetData>
    <row r="1" spans="1:7" ht="19.5" customHeight="1">
      <c r="A1" s="36" t="s">
        <v>41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42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3.25" customHeight="1">
      <c r="A7" s="9">
        <v>1</v>
      </c>
      <c r="B7" s="10" t="s">
        <v>4</v>
      </c>
      <c r="C7" s="10"/>
      <c r="D7" s="11">
        <v>6279</v>
      </c>
      <c r="E7" s="11">
        <v>28923</v>
      </c>
      <c r="F7" s="24">
        <f>D7/E7*100</f>
        <v>21.709366248314492</v>
      </c>
      <c r="G7" s="24"/>
    </row>
    <row r="8" spans="1:7" ht="23.25" customHeight="1">
      <c r="A8" s="9">
        <v>2</v>
      </c>
      <c r="B8" s="10" t="s">
        <v>5</v>
      </c>
      <c r="C8" s="10"/>
      <c r="D8" s="11">
        <v>1020</v>
      </c>
      <c r="E8" s="11">
        <v>5785</v>
      </c>
      <c r="F8" s="24">
        <f aca="true" t="shared" si="0" ref="F8:F17">D8/E8*100</f>
        <v>17.631806395851342</v>
      </c>
      <c r="G8" s="24"/>
    </row>
    <row r="9" spans="1:7" ht="28.5" customHeight="1">
      <c r="A9" s="20">
        <v>3</v>
      </c>
      <c r="B9" s="32" t="s">
        <v>38</v>
      </c>
      <c r="C9" s="33"/>
      <c r="D9" s="11">
        <v>6399</v>
      </c>
      <c r="E9" s="11">
        <v>26557</v>
      </c>
      <c r="F9" s="24">
        <f t="shared" si="0"/>
        <v>24.09534209436307</v>
      </c>
      <c r="G9" s="24"/>
    </row>
    <row r="10" spans="1:7" ht="23.25" customHeight="1">
      <c r="A10" s="9">
        <v>4</v>
      </c>
      <c r="B10" s="10" t="s">
        <v>6</v>
      </c>
      <c r="C10" s="10"/>
      <c r="D10" s="11">
        <v>6133</v>
      </c>
      <c r="E10" s="11">
        <v>26557</v>
      </c>
      <c r="F10" s="24">
        <f t="shared" si="0"/>
        <v>23.09372293557254</v>
      </c>
      <c r="G10" s="24"/>
    </row>
    <row r="11" spans="1:7" ht="23.25" customHeight="1">
      <c r="A11" s="9">
        <v>5</v>
      </c>
      <c r="B11" s="10" t="s">
        <v>7</v>
      </c>
      <c r="C11" s="10"/>
      <c r="D11" s="11">
        <v>549</v>
      </c>
      <c r="E11" s="11">
        <v>3944</v>
      </c>
      <c r="F11" s="24">
        <f t="shared" si="0"/>
        <v>13.919878296146045</v>
      </c>
      <c r="G11" s="24"/>
    </row>
    <row r="12" spans="1:7" ht="23.25" customHeight="1">
      <c r="A12" s="9">
        <v>6</v>
      </c>
      <c r="B12" s="10" t="s">
        <v>8</v>
      </c>
      <c r="C12" s="10"/>
      <c r="D12" s="11">
        <v>6465</v>
      </c>
      <c r="E12" s="11">
        <v>26294</v>
      </c>
      <c r="F12" s="24">
        <f t="shared" si="0"/>
        <v>24.587358332699473</v>
      </c>
      <c r="G12" s="24"/>
    </row>
    <row r="13" spans="1:7" ht="23.25" customHeight="1">
      <c r="A13" s="9">
        <v>7</v>
      </c>
      <c r="B13" s="10" t="s">
        <v>9</v>
      </c>
      <c r="C13" s="10"/>
      <c r="D13" s="11">
        <v>156</v>
      </c>
      <c r="E13" s="15">
        <v>344</v>
      </c>
      <c r="F13" s="24">
        <f t="shared" si="0"/>
        <v>45.348837209302324</v>
      </c>
      <c r="G13" s="24"/>
    </row>
    <row r="14" spans="1:7" ht="23.25" customHeight="1">
      <c r="A14" s="9">
        <v>8</v>
      </c>
      <c r="B14" s="10" t="s">
        <v>10</v>
      </c>
      <c r="C14" s="10"/>
      <c r="D14" s="11">
        <v>12640</v>
      </c>
      <c r="E14" s="11">
        <v>103513</v>
      </c>
      <c r="F14" s="24">
        <f t="shared" si="0"/>
        <v>12.211026634335784</v>
      </c>
      <c r="G14" s="24"/>
    </row>
    <row r="15" spans="1:7" ht="23.25" customHeight="1">
      <c r="A15" s="9">
        <v>9</v>
      </c>
      <c r="B15" s="10" t="s">
        <v>11</v>
      </c>
      <c r="C15" s="10"/>
      <c r="D15" s="11">
        <v>7</v>
      </c>
      <c r="E15" s="11">
        <v>390</v>
      </c>
      <c r="F15" s="24">
        <f t="shared" si="0"/>
        <v>1.7948717948717947</v>
      </c>
      <c r="G15" s="24"/>
    </row>
    <row r="16" spans="1:7" ht="23.25" customHeight="1">
      <c r="A16" s="9">
        <v>10</v>
      </c>
      <c r="B16" s="10" t="s">
        <v>12</v>
      </c>
      <c r="C16" s="10"/>
      <c r="D16" s="11">
        <v>19</v>
      </c>
      <c r="E16" s="11">
        <v>19</v>
      </c>
      <c r="F16" s="24">
        <f t="shared" si="0"/>
        <v>100</v>
      </c>
      <c r="G16" s="24"/>
    </row>
    <row r="17" spans="1:7" ht="23.25" customHeight="1">
      <c r="A17" s="9">
        <v>11</v>
      </c>
      <c r="B17" s="10" t="s">
        <v>13</v>
      </c>
      <c r="C17" s="10"/>
      <c r="D17" s="11"/>
      <c r="E17" s="11"/>
      <c r="F17" s="24" t="e">
        <f t="shared" si="0"/>
        <v>#DIV/0!</v>
      </c>
      <c r="G17" s="24"/>
    </row>
    <row r="18" spans="1:7" ht="23.25" customHeight="1">
      <c r="A18" s="9">
        <v>12</v>
      </c>
      <c r="B18" s="10" t="s">
        <v>14</v>
      </c>
      <c r="C18" s="10"/>
      <c r="D18" s="11">
        <v>105377</v>
      </c>
      <c r="E18" s="11">
        <v>285629</v>
      </c>
      <c r="F18" s="24">
        <f>D18/E18*100</f>
        <v>36.89296254932097</v>
      </c>
      <c r="G18" s="24"/>
    </row>
    <row r="19" spans="1:7" ht="23.25" customHeight="1">
      <c r="A19" s="9">
        <v>13</v>
      </c>
      <c r="B19" s="10" t="s">
        <v>15</v>
      </c>
      <c r="C19" s="10"/>
      <c r="D19" s="21"/>
      <c r="E19" s="21"/>
      <c r="F19" s="21"/>
      <c r="G19" s="23"/>
    </row>
    <row r="20" spans="1:7" ht="23.25" customHeight="1">
      <c r="A20" s="9"/>
      <c r="B20" s="14" t="s">
        <v>16</v>
      </c>
      <c r="C20" s="13" t="s">
        <v>29</v>
      </c>
      <c r="D20" s="11">
        <v>3</v>
      </c>
      <c r="E20" s="15">
        <v>6</v>
      </c>
      <c r="F20" s="24">
        <f aca="true" t="shared" si="1" ref="F20:F30">D20/E20*100</f>
        <v>50</v>
      </c>
      <c r="G20" s="24"/>
    </row>
    <row r="21" spans="1:7" ht="23.25" customHeight="1">
      <c r="A21" s="9"/>
      <c r="B21" s="14" t="s">
        <v>17</v>
      </c>
      <c r="C21" s="13" t="s">
        <v>30</v>
      </c>
      <c r="D21" s="11">
        <v>254</v>
      </c>
      <c r="E21" s="11">
        <v>12981</v>
      </c>
      <c r="F21" s="24">
        <f t="shared" si="1"/>
        <v>1.9567059548570989</v>
      </c>
      <c r="G21" s="24"/>
    </row>
    <row r="22" spans="1:7" ht="23.25" customHeight="1">
      <c r="A22" s="9"/>
      <c r="B22" s="14" t="s">
        <v>18</v>
      </c>
      <c r="C22" s="13" t="s">
        <v>31</v>
      </c>
      <c r="D22" s="11">
        <v>150</v>
      </c>
      <c r="E22" s="11">
        <v>1655</v>
      </c>
      <c r="F22" s="24">
        <f t="shared" si="1"/>
        <v>9.06344410876133</v>
      </c>
      <c r="G22" s="24"/>
    </row>
    <row r="23" spans="1:7" ht="23.25" customHeight="1">
      <c r="A23" s="9"/>
      <c r="B23" s="14" t="s">
        <v>19</v>
      </c>
      <c r="C23" s="13" t="s">
        <v>32</v>
      </c>
      <c r="D23" s="11">
        <v>649</v>
      </c>
      <c r="E23" s="11">
        <v>649</v>
      </c>
      <c r="F23" s="24">
        <f t="shared" si="1"/>
        <v>100</v>
      </c>
      <c r="G23" s="24"/>
    </row>
    <row r="24" spans="1:7" ht="23.25" customHeight="1">
      <c r="A24" s="9"/>
      <c r="B24" s="14" t="s">
        <v>20</v>
      </c>
      <c r="C24" s="13" t="s">
        <v>33</v>
      </c>
      <c r="D24" s="11">
        <v>7696</v>
      </c>
      <c r="E24" s="11">
        <v>65429</v>
      </c>
      <c r="F24" s="24">
        <f t="shared" si="1"/>
        <v>11.762368368766143</v>
      </c>
      <c r="G24" s="24"/>
    </row>
    <row r="25" spans="1:7" ht="23.25" customHeight="1">
      <c r="A25" s="9">
        <v>14</v>
      </c>
      <c r="B25" s="16" t="s">
        <v>34</v>
      </c>
      <c r="C25" s="10"/>
      <c r="D25" s="11">
        <v>38231</v>
      </c>
      <c r="E25" s="11">
        <v>355336</v>
      </c>
      <c r="F25" s="24">
        <f t="shared" si="1"/>
        <v>10.759112501969966</v>
      </c>
      <c r="G25" s="24"/>
    </row>
    <row r="26" spans="1:7" ht="23.25" customHeight="1">
      <c r="A26" s="17"/>
      <c r="B26" s="18" t="s">
        <v>36</v>
      </c>
      <c r="C26" s="19" t="s">
        <v>35</v>
      </c>
      <c r="D26" s="11">
        <v>38231</v>
      </c>
      <c r="E26" s="11">
        <v>355336</v>
      </c>
      <c r="F26" s="24">
        <f t="shared" si="1"/>
        <v>10.759112501969966</v>
      </c>
      <c r="G26" s="24"/>
    </row>
    <row r="27" spans="1:7" ht="23.25" customHeight="1">
      <c r="A27" s="9">
        <v>15</v>
      </c>
      <c r="B27" s="10" t="s">
        <v>21</v>
      </c>
      <c r="C27" s="10"/>
      <c r="D27" s="11">
        <v>1077</v>
      </c>
      <c r="E27" s="11">
        <v>355336</v>
      </c>
      <c r="F27" s="24">
        <f t="shared" si="1"/>
        <v>0.3030934101807866</v>
      </c>
      <c r="G27" s="24"/>
    </row>
    <row r="28" spans="1:7" ht="28.5" customHeight="1">
      <c r="A28" s="20">
        <v>16</v>
      </c>
      <c r="B28" s="34" t="s">
        <v>40</v>
      </c>
      <c r="C28" s="35"/>
      <c r="D28" s="11">
        <v>2622</v>
      </c>
      <c r="E28" s="11">
        <v>2622</v>
      </c>
      <c r="F28" s="24">
        <f t="shared" si="1"/>
        <v>100</v>
      </c>
      <c r="G28" s="24"/>
    </row>
    <row r="29" spans="1:7" ht="28.5" customHeight="1">
      <c r="A29" s="20">
        <v>17</v>
      </c>
      <c r="B29" s="32" t="s">
        <v>39</v>
      </c>
      <c r="C29" s="33"/>
      <c r="D29" s="11">
        <v>9</v>
      </c>
      <c r="E29" s="11">
        <v>9</v>
      </c>
      <c r="F29" s="24">
        <f t="shared" si="1"/>
        <v>100</v>
      </c>
      <c r="G29" s="24"/>
    </row>
    <row r="30" spans="1:7" ht="23.25" customHeight="1">
      <c r="A30" s="9">
        <v>18</v>
      </c>
      <c r="B30" s="10" t="s">
        <v>22</v>
      </c>
      <c r="C30" s="10"/>
      <c r="D30" s="11">
        <v>303</v>
      </c>
      <c r="E30" s="11">
        <v>344</v>
      </c>
      <c r="F30" s="24">
        <f t="shared" si="1"/>
        <v>88.0813953488372</v>
      </c>
      <c r="G30" s="24"/>
    </row>
    <row r="31" spans="1:7" ht="18.75" customHeight="1">
      <c r="A31" s="26"/>
      <c r="B31" s="27"/>
      <c r="C31" s="27"/>
      <c r="D31" s="28"/>
      <c r="E31" s="28"/>
      <c r="F31" s="29"/>
      <c r="G31" s="29"/>
    </row>
    <row r="32" spans="1:7" ht="18" customHeight="1">
      <c r="A32" t="s">
        <v>45</v>
      </c>
      <c r="B32" s="27"/>
      <c r="C32" s="27"/>
      <c r="D32" s="28"/>
      <c r="E32" s="28"/>
      <c r="F32" s="29"/>
      <c r="G32" s="29"/>
    </row>
    <row r="33" spans="1:7" ht="14.25" customHeight="1">
      <c r="A33" t="s">
        <v>50</v>
      </c>
      <c r="E33" s="30" t="s">
        <v>58</v>
      </c>
      <c r="F33" s="30"/>
      <c r="G33" s="31"/>
    </row>
    <row r="34" spans="1:7" ht="15" customHeight="1">
      <c r="A34" t="s">
        <v>46</v>
      </c>
      <c r="E34" s="31" t="s">
        <v>53</v>
      </c>
      <c r="F34" s="31"/>
      <c r="G34" s="31"/>
    </row>
    <row r="35" spans="1:7" ht="17.25" customHeight="1">
      <c r="A35" t="s">
        <v>47</v>
      </c>
      <c r="E35" s="31" t="s">
        <v>54</v>
      </c>
      <c r="F35" s="31"/>
      <c r="G35" s="31"/>
    </row>
    <row r="36" spans="1:7" ht="17.25" customHeight="1">
      <c r="A36" t="s">
        <v>49</v>
      </c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7" t="s">
        <v>55</v>
      </c>
      <c r="F39" s="37"/>
      <c r="G39" s="37"/>
    </row>
    <row r="40" spans="5:7" ht="15" customHeight="1">
      <c r="E40" s="31" t="s">
        <v>56</v>
      </c>
      <c r="F40" s="31"/>
      <c r="G40" s="31"/>
    </row>
    <row r="41" spans="5:7" ht="15" customHeight="1">
      <c r="E41" s="31" t="s">
        <v>57</v>
      </c>
      <c r="F41" s="31"/>
      <c r="G41" s="31"/>
    </row>
  </sheetData>
  <sheetProtection/>
  <mergeCells count="11">
    <mergeCell ref="E33:G33"/>
    <mergeCell ref="B9:C9"/>
    <mergeCell ref="B28:C28"/>
    <mergeCell ref="B29:C29"/>
    <mergeCell ref="E41:G41"/>
    <mergeCell ref="A1:G1"/>
    <mergeCell ref="E39:G39"/>
    <mergeCell ref="E40:G40"/>
    <mergeCell ref="E34:G34"/>
    <mergeCell ref="A2:G2"/>
    <mergeCell ref="E35:G35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41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42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/>
      <c r="E7" s="11"/>
      <c r="F7" s="12" t="e">
        <f>D7/E7*100</f>
        <v>#DIV/0!</v>
      </c>
      <c r="G7" s="10"/>
    </row>
    <row r="8" spans="1:7" ht="15" customHeight="1">
      <c r="A8" s="9">
        <v>2</v>
      </c>
      <c r="B8" s="10" t="s">
        <v>5</v>
      </c>
      <c r="C8" s="10"/>
      <c r="D8" s="11"/>
      <c r="E8" s="11"/>
      <c r="F8" s="12" t="e">
        <f aca="true" t="shared" si="0" ref="F8:F30">D8/E8*100</f>
        <v>#DIV/0!</v>
      </c>
      <c r="G8" s="10"/>
    </row>
    <row r="9" spans="1:7" ht="27" customHeight="1">
      <c r="A9" s="20">
        <v>3</v>
      </c>
      <c r="B9" s="32" t="s">
        <v>38</v>
      </c>
      <c r="C9" s="33"/>
      <c r="D9" s="11"/>
      <c r="E9" s="11"/>
      <c r="F9" s="12" t="e">
        <f t="shared" si="0"/>
        <v>#DIV/0!</v>
      </c>
      <c r="G9" s="10"/>
    </row>
    <row r="10" spans="1:7" ht="15" customHeight="1">
      <c r="A10" s="9">
        <v>4</v>
      </c>
      <c r="B10" s="10" t="s">
        <v>6</v>
      </c>
      <c r="C10" s="10"/>
      <c r="D10" s="11"/>
      <c r="E10" s="11"/>
      <c r="F10" s="12" t="e">
        <f>D10/E10*100</f>
        <v>#DIV/0!</v>
      </c>
      <c r="G10" s="10"/>
    </row>
    <row r="11" spans="1:7" ht="15" customHeight="1">
      <c r="A11" s="9">
        <v>5</v>
      </c>
      <c r="B11" s="10" t="s">
        <v>7</v>
      </c>
      <c r="C11" s="10"/>
      <c r="D11" s="11"/>
      <c r="E11" s="11"/>
      <c r="F11" s="12" t="e">
        <f>D11/E11*100</f>
        <v>#DIV/0!</v>
      </c>
      <c r="G11" s="10"/>
    </row>
    <row r="12" spans="1:7" ht="15" customHeight="1">
      <c r="A12" s="9">
        <v>6</v>
      </c>
      <c r="B12" s="10" t="s">
        <v>8</v>
      </c>
      <c r="C12" s="10"/>
      <c r="D12" s="11"/>
      <c r="E12" s="11"/>
      <c r="F12" s="12" t="e">
        <f>D12/E12*100</f>
        <v>#DIV/0!</v>
      </c>
      <c r="G12" s="10"/>
    </row>
    <row r="13" spans="1:7" ht="15" customHeight="1">
      <c r="A13" s="9">
        <v>7</v>
      </c>
      <c r="B13" s="10" t="s">
        <v>9</v>
      </c>
      <c r="C13" s="10"/>
      <c r="D13" s="11"/>
      <c r="E13" s="15"/>
      <c r="F13" s="12" t="e">
        <f>D13/E13*100</f>
        <v>#DIV/0!</v>
      </c>
      <c r="G13" s="10"/>
    </row>
    <row r="14" spans="1:7" ht="15" customHeight="1">
      <c r="A14" s="9">
        <v>8</v>
      </c>
      <c r="B14" s="10" t="s">
        <v>10</v>
      </c>
      <c r="C14" s="10"/>
      <c r="D14" s="11"/>
      <c r="E14" s="11"/>
      <c r="F14" s="12" t="e">
        <f>D14/E14*100</f>
        <v>#DIV/0!</v>
      </c>
      <c r="G14" s="10"/>
    </row>
    <row r="15" spans="1:7" ht="15" customHeight="1">
      <c r="A15" s="9">
        <v>9</v>
      </c>
      <c r="B15" s="10" t="s">
        <v>11</v>
      </c>
      <c r="C15" s="10"/>
      <c r="D15" s="11"/>
      <c r="E15" s="11"/>
      <c r="F15" s="12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1"/>
      <c r="E16" s="11"/>
      <c r="F16" s="12" t="e">
        <f t="shared" si="0"/>
        <v>#DIV/0!</v>
      </c>
      <c r="G16" s="10"/>
    </row>
    <row r="17" spans="1:7" ht="15" customHeight="1">
      <c r="A17" s="9">
        <v>11</v>
      </c>
      <c r="B17" s="10" t="s">
        <v>13</v>
      </c>
      <c r="C17" s="10"/>
      <c r="D17" s="11"/>
      <c r="E17" s="11"/>
      <c r="F17" s="12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1"/>
      <c r="E18" s="11"/>
      <c r="F18" s="12" t="e">
        <f>D18/E18*100</f>
        <v>#DIV/0!</v>
      </c>
      <c r="G18" s="10"/>
    </row>
    <row r="19" spans="1:7" ht="15" customHeight="1">
      <c r="A19" s="9">
        <v>13</v>
      </c>
      <c r="B19" s="10" t="s">
        <v>15</v>
      </c>
      <c r="C19" s="10"/>
      <c r="D19" s="21"/>
      <c r="E19" s="21"/>
      <c r="F19" s="22"/>
      <c r="G19" s="23"/>
    </row>
    <row r="20" spans="1:7" ht="15" customHeight="1">
      <c r="A20" s="9"/>
      <c r="B20" s="14" t="s">
        <v>16</v>
      </c>
      <c r="C20" s="13" t="s">
        <v>29</v>
      </c>
      <c r="D20" s="11"/>
      <c r="E20" s="15"/>
      <c r="F20" s="12" t="e">
        <f t="shared" si="0"/>
        <v>#DIV/0!</v>
      </c>
      <c r="G20" s="10"/>
    </row>
    <row r="21" spans="1:7" ht="15" customHeight="1">
      <c r="A21" s="9"/>
      <c r="B21" s="14" t="s">
        <v>17</v>
      </c>
      <c r="C21" s="13" t="s">
        <v>30</v>
      </c>
      <c r="D21" s="11"/>
      <c r="E21" s="11"/>
      <c r="F21" s="12" t="e">
        <f t="shared" si="0"/>
        <v>#DIV/0!</v>
      </c>
      <c r="G21" s="10"/>
    </row>
    <row r="22" spans="1:7" ht="15" customHeight="1">
      <c r="A22" s="9"/>
      <c r="B22" s="14" t="s">
        <v>18</v>
      </c>
      <c r="C22" s="13" t="s">
        <v>31</v>
      </c>
      <c r="D22" s="11"/>
      <c r="E22" s="11"/>
      <c r="F22" s="12" t="e">
        <f t="shared" si="0"/>
        <v>#DIV/0!</v>
      </c>
      <c r="G22" s="10"/>
    </row>
    <row r="23" spans="1:7" ht="15" customHeight="1">
      <c r="A23" s="9"/>
      <c r="B23" s="14" t="s">
        <v>19</v>
      </c>
      <c r="C23" s="13" t="s">
        <v>32</v>
      </c>
      <c r="D23" s="11"/>
      <c r="E23" s="11"/>
      <c r="F23" s="12" t="e">
        <f t="shared" si="0"/>
        <v>#DIV/0!</v>
      </c>
      <c r="G23" s="10"/>
    </row>
    <row r="24" spans="1:7" ht="15" customHeight="1">
      <c r="A24" s="9"/>
      <c r="B24" s="14" t="s">
        <v>20</v>
      </c>
      <c r="C24" s="13" t="s">
        <v>33</v>
      </c>
      <c r="D24" s="11"/>
      <c r="E24" s="11"/>
      <c r="F24" s="12" t="e">
        <f t="shared" si="0"/>
        <v>#DIV/0!</v>
      </c>
      <c r="G24" s="10"/>
    </row>
    <row r="25" spans="1:7" ht="15" customHeight="1">
      <c r="A25" s="9">
        <v>14</v>
      </c>
      <c r="B25" s="16" t="s">
        <v>34</v>
      </c>
      <c r="C25" s="10"/>
      <c r="D25" s="11"/>
      <c r="E25" s="11"/>
      <c r="F25" s="12" t="e">
        <f t="shared" si="0"/>
        <v>#DIV/0!</v>
      </c>
      <c r="G25" s="10"/>
    </row>
    <row r="26" spans="1:7" ht="15" customHeight="1">
      <c r="A26" s="17"/>
      <c r="B26" s="18" t="s">
        <v>36</v>
      </c>
      <c r="C26" s="19" t="s">
        <v>35</v>
      </c>
      <c r="D26" s="11"/>
      <c r="E26" s="11"/>
      <c r="F26" s="12" t="e">
        <f t="shared" si="0"/>
        <v>#DIV/0!</v>
      </c>
      <c r="G26" s="10"/>
    </row>
    <row r="27" spans="1:7" ht="15" customHeight="1">
      <c r="A27" s="9">
        <v>15</v>
      </c>
      <c r="B27" s="10" t="s">
        <v>21</v>
      </c>
      <c r="C27" s="10"/>
      <c r="D27" s="11"/>
      <c r="E27" s="11"/>
      <c r="F27" s="12" t="e">
        <f t="shared" si="0"/>
        <v>#DIV/0!</v>
      </c>
      <c r="G27" s="10"/>
    </row>
    <row r="28" spans="1:7" ht="27" customHeight="1">
      <c r="A28" s="20">
        <v>16</v>
      </c>
      <c r="B28" s="34" t="s">
        <v>40</v>
      </c>
      <c r="C28" s="35"/>
      <c r="D28" s="11"/>
      <c r="E28" s="11"/>
      <c r="F28" s="12" t="e">
        <f t="shared" si="0"/>
        <v>#DIV/0!</v>
      </c>
      <c r="G28" s="10"/>
    </row>
    <row r="29" spans="1:7" ht="30.75" customHeight="1">
      <c r="A29" s="20">
        <v>17</v>
      </c>
      <c r="B29" s="32" t="s">
        <v>39</v>
      </c>
      <c r="C29" s="33"/>
      <c r="D29" s="11"/>
      <c r="E29" s="11"/>
      <c r="F29" s="12"/>
      <c r="G29" s="10"/>
    </row>
    <row r="30" spans="1:7" ht="15.75" customHeight="1">
      <c r="A30" s="9">
        <v>18</v>
      </c>
      <c r="B30" s="10" t="s">
        <v>22</v>
      </c>
      <c r="C30" s="10"/>
      <c r="D30" s="11"/>
      <c r="E30" s="11"/>
      <c r="F30" s="12" t="e">
        <f t="shared" si="0"/>
        <v>#DIV/0!</v>
      </c>
      <c r="G30" s="10"/>
    </row>
    <row r="31" ht="18" customHeight="1"/>
    <row r="32" spans="5:7" ht="14.25" customHeight="1">
      <c r="E32" s="30" t="s">
        <v>37</v>
      </c>
      <c r="F32" s="31"/>
      <c r="G32" s="31"/>
    </row>
    <row r="33" spans="5:7" ht="15" customHeight="1">
      <c r="E33" s="31" t="s">
        <v>25</v>
      </c>
      <c r="F33" s="31"/>
      <c r="G33" s="31"/>
    </row>
    <row r="34" spans="5:7" ht="17.25" customHeight="1">
      <c r="E34" s="31" t="s">
        <v>26</v>
      </c>
      <c r="F34" s="31"/>
      <c r="G34" s="3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7" t="s">
        <v>27</v>
      </c>
      <c r="F38" s="37"/>
      <c r="G38" s="37"/>
    </row>
    <row r="39" spans="5:7" ht="15" customHeight="1">
      <c r="E39" s="31" t="s">
        <v>28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DarkUser</cp:lastModifiedBy>
  <cp:lastPrinted>2010-07-27T00:51:54Z</cp:lastPrinted>
  <dcterms:created xsi:type="dcterms:W3CDTF">2009-02-26T02:42:51Z</dcterms:created>
  <dcterms:modified xsi:type="dcterms:W3CDTF">2010-03-08T06:50:01Z</dcterms:modified>
  <cp:category/>
  <cp:version/>
  <cp:contentType/>
  <cp:contentStatus/>
</cp:coreProperties>
</file>