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65491" windowWidth="8625" windowHeight="8100" tabRatio="771" activeTab="0"/>
  </bookViews>
  <sheets>
    <sheet name="twII" sheetId="1" r:id="rId1"/>
  </sheets>
  <definedNames>
    <definedName name="_xlnm.Print_Area" localSheetId="0">'twII'!$A$1:$G$40</definedName>
  </definedNames>
  <calcPr fullCalcOnLoad="1"/>
</workbook>
</file>

<file path=xl/sharedStrings.xml><?xml version="1.0" encoding="utf-8"?>
<sst xmlns="http://schemas.openxmlformats.org/spreadsheetml/2006/main" count="43" uniqueCount="43">
  <si>
    <t>Cakupan kunjungan ibu hamil K-4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</si>
  <si>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</si>
  <si>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</si>
  <si>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</si>
  <si>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</si>
  <si>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</si>
  <si>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</si>
  <si>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>Cakupan penjaringan kesehatan siswa SD dan setingkat</t>
  </si>
  <si>
    <t>Cakupan peserta KB aktif</t>
  </si>
  <si>
    <t>Cakupan pelayanan kesehatan rujukan pasien masyarakat miskin</t>
  </si>
  <si>
    <t>Cakupan desa siaga aktif</t>
  </si>
  <si>
    <t>Cakupan pelayanan gawat darurat level 1 yang harus diberikan sarana kesehatan (RS) di Kab/Kota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</si>
  <si>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</si>
  <si>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</si>
  <si>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</si>
  <si>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</si>
  <si>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</si>
  <si>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</si>
  <si>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komplikasi kebidanan yang ditangani</t>
  </si>
  <si>
    <t>Cakupan pertolongan persalinan oleh tenaga kesehatan yang memiliki kompetensi kebidanan</t>
  </si>
  <si>
    <t xml:space="preserve">Cakupan balita gizi buruk mendapat perawatan 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</si>
  <si>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</si>
  <si>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</si>
  <si>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</si>
  <si>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</si>
  <si>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</si>
  <si>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</si>
  <si>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</si>
  <si>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</si>
  <si>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</si>
  <si>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</si>
  <si>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</si>
  <si>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</si>
  <si>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</si>
  <si>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</si>
  <si>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desa/kelurahan mengalami KLB yang dilakukan penyelidikan epidemiologi &lt; 24 jam</t>
  </si>
  <si>
    <t>KEPALA DINAS KESEHATAN</t>
  </si>
  <si>
    <t>INDIKATOR KINERJA SPM TAHUN 2010</t>
  </si>
  <si>
    <t>DINKES KABUPATEN : BONDOWOSO</t>
  </si>
  <si>
    <t>KABUPATEN BONDOWOSO</t>
  </si>
  <si>
    <t>Dr. AGUS SUWARDJITO, M.Kes</t>
  </si>
  <si>
    <t>NIP. 19640920 199011 1 002</t>
  </si>
  <si>
    <t>TRIWULAN                    : II (DUA)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</si>
</sst>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0.0%"/>
    <numFmt numFmtId="171" formatCode="[$-409]dddd\,\ mmmm\ dd\,\ yyyy"/>
    <numFmt numFmtId="172" formatCode="[$-409]h:mm:ss\ AM/PM"/>
    <numFmt numFmtId="173" formatCode="0.0"/>
    <numFmt numFmtId="174" formatCode="0.000%"/>
    <numFmt numFmtId="175" formatCode="[$-421]dd\ mmmm\ yyyy"/>
    <numFmt numFmtId="176" formatCode="0.000000"/>
    <numFmt numFmtId="177" formatCode="0.00000"/>
    <numFmt numFmtId="178" formatCode="0.0000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.0_);_(* \(#,##0.0\);_(* &quot;-&quot;_);_(@_)"/>
    <numFmt numFmtId="185" formatCode="_(* #,##0.00_);_(* \(#,##0.00\);_(* &quot;-&quot;_);_(@_)"/>
  </numFmts>
  <fonts count="2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1" fontId="0" fillId="0" borderId="0" xfId="0" applyNumberFormat="1" applyAlignment="1">
      <alignment/>
    </xf>
    <xf numFmtId="41" fontId="0" fillId="0" borderId="13" xfId="43" applyFont="1" applyBorder="1" applyAlignment="1">
      <alignment horizontal="center" vertical="center"/>
    </xf>
    <xf numFmtId="41" fontId="0" fillId="20" borderId="13" xfId="43" applyFont="1" applyFill="1" applyBorder="1" applyAlignment="1">
      <alignment horizontal="center" vertical="center"/>
    </xf>
    <xf numFmtId="41" fontId="0" fillId="0" borderId="13" xfId="43" applyFont="1" applyBorder="1" applyAlignment="1">
      <alignment horizontal="right" vertical="center"/>
    </xf>
    <xf numFmtId="41" fontId="0" fillId="20" borderId="13" xfId="43" applyFont="1" applyFill="1" applyBorder="1" applyAlignment="1">
      <alignment horizontal="right" vertical="center"/>
    </xf>
    <xf numFmtId="41" fontId="0" fillId="0" borderId="13" xfId="43" applyFont="1" applyBorder="1" applyAlignment="1">
      <alignment horizontal="right" vertical="center"/>
    </xf>
    <xf numFmtId="9" fontId="0" fillId="0" borderId="13" xfId="43" applyNumberFormat="1" applyFont="1" applyBorder="1" applyAlignment="1">
      <alignment horizontal="right" vertical="center"/>
    </xf>
    <xf numFmtId="9" fontId="0" fillId="0" borderId="13" xfId="43" applyNumberFormat="1" applyFont="1" applyBorder="1" applyAlignment="1">
      <alignment horizontal="right" vertical="center"/>
    </xf>
    <xf numFmtId="185" fontId="0" fillId="0" borderId="13" xfId="43" applyNumberFormat="1" applyFont="1" applyBorder="1" applyAlignment="1">
      <alignment horizontal="center" vertical="center"/>
    </xf>
    <xf numFmtId="185" fontId="0" fillId="20" borderId="13" xfId="43" applyNumberFormat="1" applyFont="1" applyFill="1" applyBorder="1" applyAlignment="1">
      <alignment horizontal="center" vertical="center"/>
    </xf>
    <xf numFmtId="41" fontId="0" fillId="0" borderId="13" xfId="43" applyNumberFormat="1" applyFont="1" applyBorder="1" applyAlignment="1">
      <alignment horizontal="center" vertical="center"/>
    </xf>
    <xf numFmtId="41" fontId="0" fillId="24" borderId="13" xfId="43" applyFont="1" applyFill="1" applyBorder="1" applyAlignment="1">
      <alignment horizontal="center" vertical="center"/>
    </xf>
    <xf numFmtId="185" fontId="0" fillId="24" borderId="13" xfId="43" applyNumberFormat="1" applyFont="1" applyFill="1" applyBorder="1" applyAlignment="1">
      <alignment horizontal="center" vertical="center"/>
    </xf>
    <xf numFmtId="41" fontId="0" fillId="24" borderId="13" xfId="43" applyFont="1" applyFill="1" applyBorder="1" applyAlignment="1">
      <alignment horizontal="right" vertical="center"/>
    </xf>
    <xf numFmtId="41" fontId="0" fillId="0" borderId="13" xfId="43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 horizontal="center"/>
    </xf>
    <xf numFmtId="41" fontId="0" fillId="0" borderId="13" xfId="43" applyBorder="1" applyAlignment="1">
      <alignment/>
    </xf>
    <xf numFmtId="3" fontId="0" fillId="0" borderId="16" xfId="0" applyNumberFormat="1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view="pageBreakPreview" zoomScale="84" zoomScaleSheetLayoutView="84" zoomScalePageLayoutView="0" workbookViewId="0" topLeftCell="A10">
      <selection activeCell="D3" sqref="D3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34" t="s">
        <v>37</v>
      </c>
      <c r="B1" s="34"/>
      <c r="C1" s="34"/>
      <c r="D1" s="34"/>
      <c r="E1" s="34"/>
      <c r="F1" s="34"/>
      <c r="G1" s="34"/>
    </row>
    <row r="2" spans="1:7" ht="13.5" customHeight="1">
      <c r="A2" s="35"/>
      <c r="B2" s="35"/>
      <c r="C2" s="35"/>
      <c r="D2" s="35"/>
      <c r="E2" s="35"/>
      <c r="F2" s="35"/>
      <c r="G2" s="35"/>
    </row>
    <row r="3" spans="1:7" ht="18">
      <c r="A3" s="2" t="s">
        <v>38</v>
      </c>
      <c r="B3" s="1"/>
      <c r="C3" s="1"/>
      <c r="D3" s="1"/>
      <c r="E3" s="1"/>
      <c r="F3" s="1"/>
      <c r="G3" s="1"/>
    </row>
    <row r="4" spans="1:7" ht="18">
      <c r="A4" s="2" t="s">
        <v>42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38.25">
      <c r="A6" s="3" t="s">
        <v>12</v>
      </c>
      <c r="B6" s="4"/>
      <c r="C6" s="5" t="s">
        <v>13</v>
      </c>
      <c r="D6" s="3" t="s">
        <v>14</v>
      </c>
      <c r="E6" s="6" t="s">
        <v>15</v>
      </c>
      <c r="F6" s="3" t="s">
        <v>16</v>
      </c>
      <c r="G6" s="7" t="s">
        <v>17</v>
      </c>
    </row>
    <row r="7" spans="1:7" ht="15" customHeight="1">
      <c r="A7" s="8">
        <v>1</v>
      </c>
      <c r="B7" s="9" t="s">
        <v>0</v>
      </c>
      <c r="C7" s="9"/>
      <c r="D7" s="43">
        <v>4844</v>
      </c>
      <c r="E7" s="43">
        <v>11523</v>
      </c>
      <c r="F7" s="25">
        <f aca="true" t="shared" si="0" ref="F7:F18">D7/E7*100</f>
        <v>42.03766380282912</v>
      </c>
      <c r="G7" s="23"/>
    </row>
    <row r="8" spans="1:7" ht="15" customHeight="1">
      <c r="A8" s="8">
        <v>2</v>
      </c>
      <c r="B8" s="9" t="s">
        <v>18</v>
      </c>
      <c r="C8" s="9"/>
      <c r="D8" s="43">
        <v>795</v>
      </c>
      <c r="E8" s="43">
        <v>2305</v>
      </c>
      <c r="F8" s="25">
        <f t="shared" si="0"/>
        <v>34.490238611713664</v>
      </c>
      <c r="G8" s="23"/>
    </row>
    <row r="9" spans="1:7" ht="27" customHeight="1">
      <c r="A9" s="10">
        <v>3</v>
      </c>
      <c r="B9" s="36" t="s">
        <v>19</v>
      </c>
      <c r="C9" s="37"/>
      <c r="D9" s="43">
        <v>3860</v>
      </c>
      <c r="E9" s="43">
        <v>10580</v>
      </c>
      <c r="F9" s="25">
        <f t="shared" si="0"/>
        <v>36.48393194706994</v>
      </c>
      <c r="G9" s="23"/>
    </row>
    <row r="10" spans="1:7" ht="15" customHeight="1">
      <c r="A10" s="8">
        <v>4</v>
      </c>
      <c r="B10" s="9" t="s">
        <v>1</v>
      </c>
      <c r="C10" s="9"/>
      <c r="D10" s="43">
        <v>4926</v>
      </c>
      <c r="E10" s="43">
        <v>10580</v>
      </c>
      <c r="F10" s="25">
        <f t="shared" si="0"/>
        <v>46.55954631379962</v>
      </c>
      <c r="G10" s="23"/>
    </row>
    <row r="11" spans="1:7" ht="15" customHeight="1">
      <c r="A11" s="8">
        <v>5</v>
      </c>
      <c r="B11" s="9" t="s">
        <v>2</v>
      </c>
      <c r="C11" s="9"/>
      <c r="D11" s="43">
        <v>514</v>
      </c>
      <c r="E11" s="43">
        <v>1571</v>
      </c>
      <c r="F11" s="25">
        <f t="shared" si="0"/>
        <v>32.71801400381922</v>
      </c>
      <c r="G11" s="23"/>
    </row>
    <row r="12" spans="1:7" ht="15" customHeight="1">
      <c r="A12" s="8">
        <v>6</v>
      </c>
      <c r="B12" s="9" t="s">
        <v>3</v>
      </c>
      <c r="C12" s="9"/>
      <c r="D12" s="43">
        <v>5175</v>
      </c>
      <c r="E12" s="43">
        <v>10475</v>
      </c>
      <c r="F12" s="25">
        <f t="shared" si="0"/>
        <v>49.40334128878281</v>
      </c>
      <c r="G12" s="23"/>
    </row>
    <row r="13" spans="1:7" ht="15" customHeight="1">
      <c r="A13" s="8">
        <v>7</v>
      </c>
      <c r="B13" s="9" t="s">
        <v>4</v>
      </c>
      <c r="C13" s="9"/>
      <c r="D13" s="43">
        <v>130</v>
      </c>
      <c r="E13" s="43">
        <v>220</v>
      </c>
      <c r="F13" s="25">
        <f t="shared" si="0"/>
        <v>59.09090909090909</v>
      </c>
      <c r="G13" s="22"/>
    </row>
    <row r="14" spans="1:7" ht="15" customHeight="1">
      <c r="A14" s="8">
        <v>8</v>
      </c>
      <c r="B14" s="9" t="s">
        <v>5</v>
      </c>
      <c r="C14" s="9"/>
      <c r="D14" s="43">
        <v>11385</v>
      </c>
      <c r="E14" s="43">
        <v>42060</v>
      </c>
      <c r="F14" s="25">
        <f t="shared" si="0"/>
        <v>27.068473609129818</v>
      </c>
      <c r="G14" s="23"/>
    </row>
    <row r="15" spans="1:7" ht="15" customHeight="1">
      <c r="A15" s="8">
        <v>9</v>
      </c>
      <c r="B15" s="9" t="s">
        <v>6</v>
      </c>
      <c r="C15" s="9"/>
      <c r="D15" s="18">
        <v>0</v>
      </c>
      <c r="E15" s="18">
        <v>0</v>
      </c>
      <c r="F15" s="25">
        <v>0</v>
      </c>
      <c r="G15" s="23"/>
    </row>
    <row r="16" spans="1:7" ht="15" customHeight="1">
      <c r="A16" s="8">
        <v>10</v>
      </c>
      <c r="B16" s="9" t="s">
        <v>20</v>
      </c>
      <c r="C16" s="9"/>
      <c r="D16" s="43">
        <v>293</v>
      </c>
      <c r="E16" s="43">
        <v>293</v>
      </c>
      <c r="F16" s="27">
        <f t="shared" si="0"/>
        <v>100</v>
      </c>
      <c r="G16" s="23"/>
    </row>
    <row r="17" spans="1:7" ht="15" customHeight="1">
      <c r="A17" s="8">
        <v>11</v>
      </c>
      <c r="B17" s="9" t="s">
        <v>7</v>
      </c>
      <c r="C17" s="9"/>
      <c r="D17" s="31">
        <v>0</v>
      </c>
      <c r="E17" s="31">
        <v>0</v>
      </c>
      <c r="F17" s="25">
        <v>0</v>
      </c>
      <c r="G17" s="23"/>
    </row>
    <row r="18" spans="1:7" ht="15" customHeight="1">
      <c r="A18" s="8">
        <v>12</v>
      </c>
      <c r="B18" s="9" t="s">
        <v>8</v>
      </c>
      <c r="C18" s="9"/>
      <c r="D18" s="44">
        <v>120781</v>
      </c>
      <c r="E18" s="44">
        <v>174673</v>
      </c>
      <c r="F18" s="25">
        <f t="shared" si="0"/>
        <v>69.14692024525829</v>
      </c>
      <c r="G18" s="23"/>
    </row>
    <row r="19" spans="1:7" ht="15" customHeight="1">
      <c r="A19" s="8">
        <v>13</v>
      </c>
      <c r="B19" s="9" t="s">
        <v>21</v>
      </c>
      <c r="C19" s="9"/>
      <c r="D19" s="19"/>
      <c r="E19" s="19"/>
      <c r="F19" s="26"/>
      <c r="G19" s="21"/>
    </row>
    <row r="20" spans="1:7" ht="15" customHeight="1">
      <c r="A20" s="8"/>
      <c r="B20" s="11" t="s">
        <v>22</v>
      </c>
      <c r="C20" s="12" t="s">
        <v>23</v>
      </c>
      <c r="D20" s="43">
        <v>3</v>
      </c>
      <c r="E20" s="43">
        <v>172029</v>
      </c>
      <c r="F20" s="25">
        <f>D20/E20*100000</f>
        <v>1.7438920182062327</v>
      </c>
      <c r="G20" s="20"/>
    </row>
    <row r="21" spans="1:7" ht="15" customHeight="1">
      <c r="A21" s="8"/>
      <c r="B21" s="11" t="s">
        <v>24</v>
      </c>
      <c r="C21" s="12" t="s">
        <v>25</v>
      </c>
      <c r="D21" s="43">
        <v>701</v>
      </c>
      <c r="E21" s="43">
        <v>7263</v>
      </c>
      <c r="F21" s="25">
        <f aca="true" t="shared" si="1" ref="F21:F30">D21/E21*100</f>
        <v>9.651659094038276</v>
      </c>
      <c r="G21" s="23"/>
    </row>
    <row r="22" spans="1:7" ht="15" customHeight="1">
      <c r="A22" s="8"/>
      <c r="B22" s="11" t="s">
        <v>26</v>
      </c>
      <c r="C22" s="12" t="s">
        <v>27</v>
      </c>
      <c r="D22" s="43">
        <v>270</v>
      </c>
      <c r="E22" s="43">
        <v>583</v>
      </c>
      <c r="F22" s="25">
        <f t="shared" si="1"/>
        <v>46.312178387650086</v>
      </c>
      <c r="G22" s="23"/>
    </row>
    <row r="23" spans="1:7" ht="15" customHeight="1">
      <c r="A23" s="8"/>
      <c r="B23" s="11" t="s">
        <v>28</v>
      </c>
      <c r="C23" s="12" t="s">
        <v>29</v>
      </c>
      <c r="D23" s="43">
        <v>374</v>
      </c>
      <c r="E23" s="43">
        <v>374</v>
      </c>
      <c r="F23" s="27">
        <f t="shared" si="1"/>
        <v>100</v>
      </c>
      <c r="G23" s="23"/>
    </row>
    <row r="24" spans="1:7" ht="15" customHeight="1">
      <c r="A24" s="8"/>
      <c r="B24" s="11" t="s">
        <v>30</v>
      </c>
      <c r="C24" s="12" t="s">
        <v>31</v>
      </c>
      <c r="D24" s="43">
        <v>35985</v>
      </c>
      <c r="E24" s="43">
        <v>46086</v>
      </c>
      <c r="F24" s="25">
        <f t="shared" si="1"/>
        <v>78.08228095300092</v>
      </c>
      <c r="G24" s="23"/>
    </row>
    <row r="25" spans="1:7" ht="15" customHeight="1">
      <c r="A25" s="8">
        <v>14</v>
      </c>
      <c r="B25" s="13" t="s">
        <v>32</v>
      </c>
      <c r="C25" s="9"/>
      <c r="D25" s="28"/>
      <c r="E25" s="28"/>
      <c r="F25" s="29"/>
      <c r="G25" s="30"/>
    </row>
    <row r="26" spans="1:7" ht="15" customHeight="1">
      <c r="A26" s="14"/>
      <c r="B26" s="15" t="s">
        <v>33</v>
      </c>
      <c r="C26" s="16" t="s">
        <v>34</v>
      </c>
      <c r="D26" s="43">
        <v>39539</v>
      </c>
      <c r="E26" s="43">
        <v>465440</v>
      </c>
      <c r="F26" s="25">
        <f t="shared" si="1"/>
        <v>8.494972499140598</v>
      </c>
      <c r="G26" s="24"/>
    </row>
    <row r="27" spans="1:9" ht="15" customHeight="1">
      <c r="A27" s="8">
        <v>15</v>
      </c>
      <c r="B27" s="9" t="s">
        <v>9</v>
      </c>
      <c r="C27" s="9"/>
      <c r="D27" s="43">
        <v>11152</v>
      </c>
      <c r="E27" s="43">
        <v>465440</v>
      </c>
      <c r="F27" s="25">
        <f t="shared" si="1"/>
        <v>2.396012375386731</v>
      </c>
      <c r="G27" s="23"/>
      <c r="I27" s="17"/>
    </row>
    <row r="28" spans="1:7" ht="27" customHeight="1">
      <c r="A28" s="10">
        <v>16</v>
      </c>
      <c r="B28" s="38" t="s">
        <v>11</v>
      </c>
      <c r="C28" s="39"/>
      <c r="D28" s="43">
        <v>17</v>
      </c>
      <c r="E28" s="43">
        <v>29</v>
      </c>
      <c r="F28" s="25">
        <f t="shared" si="1"/>
        <v>58.620689655172406</v>
      </c>
      <c r="G28" s="23"/>
    </row>
    <row r="29" spans="1:7" ht="25.5" customHeight="1">
      <c r="A29" s="10">
        <v>17</v>
      </c>
      <c r="B29" s="36" t="s">
        <v>35</v>
      </c>
      <c r="C29" s="37"/>
      <c r="D29" s="43">
        <v>6</v>
      </c>
      <c r="E29" s="43">
        <v>6</v>
      </c>
      <c r="F29" s="27">
        <f t="shared" si="1"/>
        <v>100</v>
      </c>
      <c r="G29" s="22"/>
    </row>
    <row r="30" spans="1:7" ht="15.75" customHeight="1">
      <c r="A30" s="8">
        <v>18</v>
      </c>
      <c r="B30" s="9" t="s">
        <v>10</v>
      </c>
      <c r="C30" s="9"/>
      <c r="D30" s="43">
        <v>50</v>
      </c>
      <c r="E30" s="43">
        <v>218</v>
      </c>
      <c r="F30" s="25">
        <f t="shared" si="1"/>
        <v>22.93577981651376</v>
      </c>
      <c r="G30" s="23"/>
    </row>
    <row r="31" ht="18" customHeight="1"/>
    <row r="32" spans="5:7" ht="14.25" customHeight="1">
      <c r="E32" s="40"/>
      <c r="F32" s="41"/>
      <c r="G32" s="41"/>
    </row>
    <row r="33" spans="5:7" ht="15" customHeight="1">
      <c r="E33" s="33" t="s">
        <v>36</v>
      </c>
      <c r="F33" s="33"/>
      <c r="G33" s="33"/>
    </row>
    <row r="34" spans="5:7" ht="17.25" customHeight="1">
      <c r="E34" s="33" t="s">
        <v>39</v>
      </c>
      <c r="F34" s="33"/>
      <c r="G34" s="33"/>
    </row>
    <row r="35" ht="17.25" customHeight="1"/>
    <row r="36" spans="5:7" ht="17.25" customHeight="1">
      <c r="E36" s="33"/>
      <c r="F36" s="33"/>
      <c r="G36" s="33"/>
    </row>
    <row r="37" ht="15" customHeight="1"/>
    <row r="38" spans="5:7" ht="15" customHeight="1">
      <c r="E38" s="42" t="s">
        <v>40</v>
      </c>
      <c r="F38" s="42"/>
      <c r="G38" s="42"/>
    </row>
    <row r="39" spans="5:7" ht="15" customHeight="1">
      <c r="E39" s="33" t="s">
        <v>41</v>
      </c>
      <c r="F39" s="33"/>
      <c r="G39" s="33"/>
    </row>
    <row r="40" spans="5:7" ht="15" customHeight="1">
      <c r="E40" s="32"/>
      <c r="F40" s="33"/>
      <c r="G40" s="33"/>
    </row>
  </sheetData>
  <sheetProtection/>
  <mergeCells count="12">
    <mergeCell ref="E34:G34"/>
    <mergeCell ref="E38:G38"/>
    <mergeCell ref="E40:G40"/>
    <mergeCell ref="A1:G1"/>
    <mergeCell ref="A2:G2"/>
    <mergeCell ref="B9:C9"/>
    <mergeCell ref="B28:C28"/>
    <mergeCell ref="B29:C29"/>
    <mergeCell ref="E36:G36"/>
    <mergeCell ref="E32:G32"/>
    <mergeCell ref="E39:G39"/>
    <mergeCell ref="E33:G33"/>
  </mergeCells>
  <printOptions horizontalCentered="1"/>
  <pageMargins left="0.79" right="0.31496062992125984" top="0.9055118110236221" bottom="0.7480314960629921" header="0.31496062992125984" footer="0.31496062992125984"/>
  <pageSetup horizontalDpi="300" verticalDpi="300" orientation="portrait" paperSize="9" scale="7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SIK</cp:lastModifiedBy>
  <cp:lastPrinted>2010-06-09T04:18:33Z</cp:lastPrinted>
  <dcterms:created xsi:type="dcterms:W3CDTF">2009-03-31T02:37:18Z</dcterms:created>
  <dcterms:modified xsi:type="dcterms:W3CDTF">2010-08-02T02:51:23Z</dcterms:modified>
  <cp:category/>
  <cp:version/>
  <cp:contentType/>
  <cp:contentStatus/>
</cp:coreProperties>
</file>